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dfleys\Documents\Commerçants\Alimentation et Boisson\Chocolat\de Neuville\"/>
    </mc:Choice>
  </mc:AlternateContent>
  <bookViews>
    <workbookView xWindow="28680" yWindow="-120" windowWidth="29040" windowHeight="15720"/>
  </bookViews>
  <sheets>
    <sheet name="BDC" sheetId="1" r:id="rId1"/>
  </sheets>
  <definedNames>
    <definedName name="_xlnm._FilterDatabase" localSheetId="0" hidden="1">BDC!$A$1:$K$57</definedName>
    <definedName name="_xlnm.Print_Area" localSheetId="0">BDC!$A$1:$K$55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8" i="1" l="1"/>
  <c r="K49" i="1"/>
  <c r="K50" i="1"/>
  <c r="K47" i="1"/>
  <c r="K46" i="1"/>
  <c r="K45" i="1"/>
  <c r="K44" i="1"/>
  <c r="K43" i="1"/>
  <c r="K41" i="1"/>
  <c r="K39" i="1"/>
  <c r="K38" i="1"/>
  <c r="K36" i="1"/>
  <c r="K35" i="1"/>
  <c r="K34" i="1"/>
  <c r="K33" i="1"/>
  <c r="K31" i="1"/>
  <c r="K30" i="1"/>
  <c r="K29" i="1"/>
  <c r="K28" i="1"/>
  <c r="K27" i="1"/>
  <c r="K26" i="1"/>
  <c r="K24" i="1"/>
  <c r="K23" i="1"/>
  <c r="K21" i="1"/>
  <c r="K20" i="1"/>
  <c r="K18" i="1"/>
  <c r="K17" i="1"/>
  <c r="K51" i="1" s="1"/>
</calcChain>
</file>

<file path=xl/sharedStrings.xml><?xml version="1.0" encoding="utf-8"?>
<sst xmlns="http://schemas.openxmlformats.org/spreadsheetml/2006/main" count="72" uniqueCount="70">
  <si>
    <t xml:space="preserve">TOTAL </t>
  </si>
  <si>
    <t>Quantité</t>
  </si>
  <si>
    <t xml:space="preserve">Minimum de commande :           </t>
  </si>
  <si>
    <t>Sac De Neuville</t>
  </si>
  <si>
    <t>Poids net (g)</t>
  </si>
  <si>
    <t>80 g</t>
  </si>
  <si>
    <t>TVA</t>
  </si>
  <si>
    <t>115 g</t>
  </si>
  <si>
    <t>Adresse : …......…..……………...……….……….………………………………………………………………..……......................................................</t>
  </si>
  <si>
    <t>….…..……....………………..……....…………...………………..………………………………………………………........................................................</t>
  </si>
  <si>
    <t>Email : ...….………………………..….…..……...…..…….………...........................................Téléphone : …………...……………………………...........</t>
  </si>
  <si>
    <t>Signature ou cachet client</t>
  </si>
  <si>
    <t xml:space="preserve">Conformément au RGPD, De Neuville SA en tant que responsable de traitement met en œuvre un traitement de données ayant pour finalités la prise de commande et sa réalisation via ce formulaire.
Les données sont destinées au responsable de la boutique. Elles sont conservées pendant le délai de 10 ans.
Vous disposez d’un droit d’accès, de rectification, d’effacement, de portabilité de vos données ainsi que de limitation au traitement de vos données que vous pouvez exercer auprès de la société De Neuville dont le siège social est au 49 Grande Allée du 12 Février 1934, 77186 Noisiel.  </t>
  </si>
  <si>
    <t xml:space="preserve"> Nom du contact :….........................................</t>
  </si>
  <si>
    <t xml:space="preserve">Découvrez notre catalogue en scannant ce QR code  </t>
  </si>
  <si>
    <t xml:space="preserve">
Suggestion de présentation. Dans la limite des stocks disponibles. Photos non contractuelles. 
</t>
  </si>
  <si>
    <t>45 g</t>
  </si>
  <si>
    <t>120 g</t>
  </si>
  <si>
    <t>1000 g</t>
  </si>
  <si>
    <t xml:space="preserve">Carte message De Neuville </t>
  </si>
  <si>
    <r>
      <t xml:space="preserve">Date de la commande : .….../.……/ 2025                  </t>
    </r>
    <r>
      <rPr>
        <b/>
        <sz val="22"/>
        <rFont val="Gadugi"/>
        <family val="2"/>
      </rPr>
      <t>Date de livraison souhaitée : .….../….…/  2025</t>
    </r>
  </si>
  <si>
    <t>Tous les moulages sont vendus garnis de petits chocolats et œufs de Pâques fourrés 
sauf la petite poule blanche et l'œuf rocher</t>
  </si>
  <si>
    <t xml:space="preserve"> LES LIONS</t>
  </si>
  <si>
    <t xml:space="preserve">LES ŒUFS </t>
  </si>
  <si>
    <t>LES MOULAGES CIRQUE</t>
  </si>
  <si>
    <t>LES COFFRETS ET COMPOSITIONS</t>
  </si>
  <si>
    <t>LES INCONTOURNABLES</t>
  </si>
  <si>
    <t>LES LAPINS</t>
  </si>
  <si>
    <t>LE MESSAGE ALPHABET</t>
  </si>
  <si>
    <t xml:space="preserve">LA COLLECTION TELLEMENT FRANÇAIS </t>
  </si>
  <si>
    <r>
      <t xml:space="preserve">1. Léon le lion 
</t>
    </r>
    <r>
      <rPr>
        <i/>
        <sz val="24"/>
        <color rgb="FFE94636"/>
        <rFont val="Gadugi"/>
        <family val="2"/>
      </rPr>
      <t>au chocolat noir</t>
    </r>
  </si>
  <si>
    <r>
      <t xml:space="preserve">2. Léon le lion
</t>
    </r>
    <r>
      <rPr>
        <i/>
        <sz val="24"/>
        <color rgb="FFE94636"/>
        <rFont val="Gadugi"/>
        <family val="2"/>
      </rPr>
      <t>au chocolat au lait</t>
    </r>
  </si>
  <si>
    <r>
      <t xml:space="preserve">3. Œuf craquelé
</t>
    </r>
    <r>
      <rPr>
        <i/>
        <sz val="24"/>
        <color rgb="FFE94636"/>
        <rFont val="Gadugi"/>
        <family val="2"/>
      </rPr>
      <t>au chocolat au lait</t>
    </r>
  </si>
  <si>
    <r>
      <t xml:space="preserve">4. Œuf craquelé
</t>
    </r>
    <r>
      <rPr>
        <i/>
        <sz val="24"/>
        <color rgb="FFE94636"/>
        <rFont val="Gadugi"/>
        <family val="2"/>
      </rPr>
      <t>au chocolat noir</t>
    </r>
  </si>
  <si>
    <r>
      <t xml:space="preserve">5. Monsieur lapin nœud
</t>
    </r>
    <r>
      <rPr>
        <i/>
        <sz val="24"/>
        <color rgb="FFE94636"/>
        <rFont val="Gadugi"/>
        <family val="2"/>
      </rPr>
      <t>au chocolat au lait</t>
    </r>
  </si>
  <si>
    <r>
      <t xml:space="preserve">11. Sachet œufs gourmands
</t>
    </r>
    <r>
      <rPr>
        <i/>
        <sz val="24"/>
        <color rgb="FFE94636"/>
        <rFont val="Gadugi"/>
        <family val="2"/>
      </rPr>
      <t xml:space="preserve">au chocolat lait, noir et blanc  </t>
    </r>
  </si>
  <si>
    <r>
      <t xml:space="preserve">12. Sachet clochettes </t>
    </r>
    <r>
      <rPr>
        <i/>
        <sz val="24"/>
        <color rgb="FFE94636"/>
        <rFont val="Gadugi"/>
        <family val="2"/>
      </rPr>
      <t xml:space="preserve">
au chocolat lait, noir et blanc  </t>
    </r>
  </si>
  <si>
    <r>
      <t xml:space="preserve">9. Ballotin Pâques
</t>
    </r>
    <r>
      <rPr>
        <i/>
        <sz val="24"/>
        <color rgb="FFE94636"/>
        <rFont val="Gadugi"/>
        <family val="2"/>
      </rPr>
      <t xml:space="preserve">assortiment de chocolats lait et noir </t>
    </r>
  </si>
  <si>
    <r>
      <t xml:space="preserve">7. Coffret Pâques
</t>
    </r>
    <r>
      <rPr>
        <i/>
        <sz val="24"/>
        <color rgb="FFE94636"/>
        <rFont val="Gadugi"/>
        <family val="2"/>
      </rPr>
      <t xml:space="preserve">assortiment de chocolats lait et noir </t>
    </r>
  </si>
  <si>
    <r>
      <t xml:space="preserve">8. Petit étui
</t>
    </r>
    <r>
      <rPr>
        <i/>
        <sz val="24"/>
        <color rgb="FFE94636"/>
        <rFont val="Gadugi"/>
        <family val="2"/>
      </rPr>
      <t>assortiment d'œufs gourmands</t>
    </r>
  </si>
  <si>
    <r>
      <t xml:space="preserve">10. Grand plateau
</t>
    </r>
    <r>
      <rPr>
        <i/>
        <sz val="24"/>
        <color rgb="FFE94636"/>
        <rFont val="Gadugi"/>
        <family val="2"/>
      </rPr>
      <t xml:space="preserve">fritures, clochettes et œufs gourmands </t>
    </r>
  </si>
  <si>
    <r>
      <t xml:space="preserve">19. MESSAGE "JOYEUSES PÂQUES"
</t>
    </r>
    <r>
      <rPr>
        <i/>
        <sz val="24"/>
        <color rgb="FFE94636"/>
        <rFont val="Gadugi"/>
        <family val="2"/>
      </rPr>
      <t xml:space="preserve">au chocolat lait et noir </t>
    </r>
  </si>
  <si>
    <r>
      <t xml:space="preserve">20. BALLOTIN 230 grs
</t>
    </r>
    <r>
      <rPr>
        <i/>
        <sz val="24"/>
        <color rgb="FFE94636"/>
        <rFont val="Gadugi"/>
        <family val="2"/>
      </rPr>
      <t xml:space="preserve">23 chocolats </t>
    </r>
  </si>
  <si>
    <r>
      <t xml:space="preserve">21. BALLOTIN 350 grs
</t>
    </r>
    <r>
      <rPr>
        <i/>
        <sz val="24"/>
        <color rgb="FFE94636"/>
        <rFont val="Gadugi"/>
        <family val="2"/>
      </rPr>
      <t>35 chocolats</t>
    </r>
    <r>
      <rPr>
        <b/>
        <sz val="24"/>
        <color rgb="FFE94636"/>
        <rFont val="Gadugi"/>
        <family val="2"/>
      </rPr>
      <t xml:space="preserve"> </t>
    </r>
  </si>
  <si>
    <r>
      <t xml:space="preserve">22. BALLOTIN 510 grs
</t>
    </r>
    <r>
      <rPr>
        <i/>
        <sz val="24"/>
        <color rgb="FFE94636"/>
        <rFont val="Gadugi"/>
        <family val="2"/>
      </rPr>
      <t xml:space="preserve">50 chocolats </t>
    </r>
  </si>
  <si>
    <r>
      <t xml:space="preserve">23. BALLOTIN 640 grs
</t>
    </r>
    <r>
      <rPr>
        <i/>
        <sz val="24"/>
        <color rgb="FFE94636"/>
        <rFont val="Gadugi"/>
        <family val="2"/>
      </rPr>
      <t>63 chocolats</t>
    </r>
  </si>
  <si>
    <r>
      <t xml:space="preserve">24. BALLOTIN 820 grs
</t>
    </r>
    <r>
      <rPr>
        <i/>
        <sz val="24"/>
        <color rgb="FFE94636"/>
        <rFont val="Gadugi"/>
        <family val="2"/>
      </rPr>
      <t xml:space="preserve">80 chocolats </t>
    </r>
  </si>
  <si>
    <r>
      <t xml:space="preserve">25. BALLOTIN 1000 grs 
</t>
    </r>
    <r>
      <rPr>
        <i/>
        <sz val="24"/>
        <color rgb="FFE94636"/>
        <rFont val="Gadugi"/>
        <family val="2"/>
      </rPr>
      <t>98 chocolats</t>
    </r>
    <r>
      <rPr>
        <b/>
        <sz val="24"/>
        <color rgb="FFE94636"/>
        <rFont val="Gadugi"/>
        <family val="2"/>
      </rPr>
      <t xml:space="preserve"> </t>
    </r>
  </si>
  <si>
    <r>
      <t xml:space="preserve">15.  Paulette la poulette
</t>
    </r>
    <r>
      <rPr>
        <i/>
        <sz val="24"/>
        <color rgb="FFE94636"/>
        <rFont val="Gadugi"/>
        <family val="2"/>
      </rPr>
      <t>au chocolat noir</t>
    </r>
  </si>
  <si>
    <r>
      <t xml:space="preserve">17. Madame lapin et sa fleur
</t>
    </r>
    <r>
      <rPr>
        <i/>
        <sz val="24"/>
        <color rgb="FFE94636"/>
        <rFont val="Gadugi"/>
        <family val="2"/>
      </rPr>
      <t>au chocolat au lait</t>
    </r>
  </si>
  <si>
    <r>
      <t xml:space="preserve">18. Bouchée lapin croquant
</t>
    </r>
    <r>
      <rPr>
        <i/>
        <sz val="24"/>
        <color rgb="FFE94636"/>
        <rFont val="Gadugi"/>
        <family val="2"/>
      </rPr>
      <t>au chocolat au lait et éclats d'amandes</t>
    </r>
  </si>
  <si>
    <t>95 g</t>
  </si>
  <si>
    <t>140 g</t>
  </si>
  <si>
    <t>235 g</t>
  </si>
  <si>
    <t>365 g</t>
  </si>
  <si>
    <t>175 g</t>
  </si>
  <si>
    <t>135 g</t>
  </si>
  <si>
    <t>100 g</t>
  </si>
  <si>
    <t xml:space="preserve">20 g </t>
  </si>
  <si>
    <t>205 g</t>
  </si>
  <si>
    <t>TOTAL</t>
  </si>
  <si>
    <t>Prix € TTC 
Parents ou Membres conseillé</t>
  </si>
  <si>
    <t>PARENTS D'ELEVES ET MEMBRES D'ASSOCIATION - PÂQUES 2025</t>
  </si>
  <si>
    <r>
      <t xml:space="preserve">6. William l’hippopotame
</t>
    </r>
    <r>
      <rPr>
        <i/>
        <sz val="24"/>
        <color rgb="FFE94636"/>
        <rFont val="Gadugi"/>
        <family val="2"/>
      </rPr>
      <t xml:space="preserve">au chocolat au lait </t>
    </r>
  </si>
  <si>
    <r>
      <t xml:space="preserve">14.  Œuf rocher
</t>
    </r>
    <r>
      <rPr>
        <i/>
        <sz val="24"/>
        <color rgb="FFE94636"/>
        <rFont val="Gadugi"/>
        <family val="2"/>
      </rPr>
      <t xml:space="preserve">au chocolat noir avec inclusions de noisettes </t>
    </r>
  </si>
  <si>
    <r>
      <t xml:space="preserve">16.  Paulette la poulette lait
</t>
    </r>
    <r>
      <rPr>
        <i/>
        <sz val="24"/>
        <color rgb="FFE94636"/>
        <rFont val="Gadugi"/>
        <family val="2"/>
      </rPr>
      <t>au chocolat au lait</t>
    </r>
  </si>
  <si>
    <r>
      <t xml:space="preserve">13.  Petite poule
</t>
    </r>
    <r>
      <rPr>
        <i/>
        <sz val="24"/>
        <color rgb="FFE94636"/>
        <rFont val="Gadugi"/>
        <family val="2"/>
      </rPr>
      <t>au chocolat blanc</t>
    </r>
  </si>
  <si>
    <t>deNeuville                           Centre Commercial Carrefour                     15000 Aurillac 06.71.67.17.47  deneuvilleaurillac@gmail.com</t>
  </si>
  <si>
    <t>Commande à retourner avant le : 10 AVRIL 2025</t>
  </si>
  <si>
    <t>Nom ou Raison Sociale :…Amicale du Personnel de Conseil Départemental du Cantal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</si>
</sst>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 #,##0.00\ &quot;€&quot;_-;\-* #,##0.00\ &quot;€&quot;_-;_-* &quot;-&quot;??\ &quot;€&quot;_-;_-@_-"/>
    <numFmt numFmtId="164" formatCode="#,##0.00\ &quot;€&quot;"/>
    <numFmt numFmtId="165" formatCode="0&quot; g&quot;"/>
    <numFmt numFmtId="166" formatCode="0.0%"/>
  </numFmts>
  <fonts count="39">
    <font>
      <sz val="11"/>
      <color theme="1"/>
      <name val="Calibri"/>
      <family val="2"/>
      <scheme val="minor"/>
    </font>
    <font>
      <sz val="11"/>
      <color indexed="8"/>
      <name val="HelveticaNeueLT Std Lt"/>
      <family val="2"/>
    </font>
    <font>
      <sz val="11"/>
      <color theme="1"/>
      <name val="Calibri"/>
      <family val="2"/>
      <scheme val="minor"/>
    </font>
    <font>
      <sz val="11"/>
      <color theme="1"/>
      <name val="HelveticaNeueLT Std Lt"/>
      <family val="2"/>
    </font>
    <font>
      <sz val="11"/>
      <color theme="1"/>
      <name val="Gadugi"/>
      <family val="2"/>
    </font>
    <font>
      <b/>
      <sz val="18"/>
      <color theme="2"/>
      <name val="Gadugi"/>
      <family val="2"/>
    </font>
    <font>
      <sz val="8"/>
      <color theme="1"/>
      <name val="Gadugi"/>
      <family val="2"/>
    </font>
    <font>
      <sz val="9"/>
      <color theme="1"/>
      <name val="Gadugi"/>
      <family val="2"/>
    </font>
    <font>
      <sz val="7"/>
      <color theme="1"/>
      <name val="Gadugi"/>
      <family val="2"/>
    </font>
    <font>
      <b/>
      <sz val="11"/>
      <color theme="0"/>
      <name val="Saveur Sans Round"/>
      <family val="3"/>
    </font>
    <font>
      <sz val="20"/>
      <color theme="1"/>
      <name val="Gadugi"/>
      <family val="2"/>
    </font>
    <font>
      <b/>
      <sz val="26"/>
      <color theme="0"/>
      <name val="Saveur Sans Round"/>
      <family val="3"/>
    </font>
    <font>
      <u/>
      <sz val="11"/>
      <color theme="10"/>
      <name val="Calibri"/>
      <family val="2"/>
      <scheme val="minor"/>
    </font>
    <font>
      <sz val="8"/>
      <name val="HelveticaNeueLT Std Lt"/>
      <family val="2"/>
    </font>
    <font>
      <sz val="18"/>
      <color theme="0"/>
      <name val="Gadugi"/>
      <family val="2"/>
    </font>
    <font>
      <sz val="22"/>
      <color theme="1"/>
      <name val="Gadugi"/>
      <family val="2"/>
    </font>
    <font>
      <b/>
      <sz val="22"/>
      <color theme="1"/>
      <name val="Gadugi"/>
      <family val="2"/>
    </font>
    <font>
      <sz val="22"/>
      <name val="Gadugi"/>
      <family val="2"/>
    </font>
    <font>
      <b/>
      <sz val="16"/>
      <name val="Saveur Sans Round"/>
      <family val="3"/>
    </font>
    <font>
      <b/>
      <sz val="22"/>
      <name val="Gadugi"/>
      <family val="2"/>
    </font>
    <font>
      <b/>
      <u/>
      <sz val="16"/>
      <name val="Saveur Sans Round"/>
      <family val="3"/>
    </font>
    <font>
      <sz val="14"/>
      <name val="Saveur Sans Round"/>
      <family val="2"/>
    </font>
    <font>
      <sz val="6"/>
      <color theme="1"/>
      <name val="HelveticaNeueLT Std Lt"/>
      <family val="2"/>
    </font>
    <font>
      <b/>
      <sz val="24"/>
      <color theme="0"/>
      <name val="Arial Rounded MT Bold"/>
      <family val="2"/>
    </font>
    <font>
      <b/>
      <sz val="28"/>
      <color theme="0"/>
      <name val="Arial Rounded MT Bold"/>
      <family val="2"/>
    </font>
    <font>
      <sz val="28"/>
      <color theme="1"/>
      <name val="HelveticaNeueLT Std Lt"/>
      <family val="2"/>
    </font>
    <font>
      <b/>
      <sz val="24"/>
      <color rgb="FF358F6E"/>
      <name val="Arial Rounded MT Bold"/>
      <family val="2"/>
    </font>
    <font>
      <b/>
      <sz val="11"/>
      <color rgb="FF358F6E"/>
      <name val="Saveur Sans Round"/>
      <family val="3"/>
    </font>
    <font>
      <b/>
      <sz val="18"/>
      <color rgb="FF358F6E"/>
      <name val="Arial Rounded MT Bold"/>
      <family val="2"/>
    </font>
    <font>
      <b/>
      <sz val="16"/>
      <color theme="0"/>
      <name val="Arial Rounded MT Bold"/>
      <family val="2"/>
    </font>
    <font>
      <b/>
      <sz val="24"/>
      <color rgb="FFE94636"/>
      <name val="Gadugi"/>
      <family val="2"/>
    </font>
    <font>
      <b/>
      <sz val="26"/>
      <color rgb="FFE94636"/>
      <name val="Gadugi"/>
      <family val="2"/>
    </font>
    <font>
      <sz val="11"/>
      <color rgb="FFE94636"/>
      <name val="Gadugi"/>
      <family val="2"/>
    </font>
    <font>
      <b/>
      <sz val="22"/>
      <color rgb="FF597295"/>
      <name val="Arial Rounded MT Bold"/>
      <family val="2"/>
    </font>
    <font>
      <sz val="16"/>
      <color rgb="FF597295"/>
      <name val="Arial Rounded MT Bold"/>
      <family val="2"/>
    </font>
    <font>
      <sz val="16"/>
      <color rgb="FF597295"/>
      <name val="HelveticaNeueLT Std Lt"/>
    </font>
    <font>
      <sz val="16"/>
      <color rgb="FF597295"/>
      <name val="Gadugi"/>
      <family val="2"/>
    </font>
    <font>
      <i/>
      <sz val="24"/>
      <color rgb="FFE94636"/>
      <name val="Gadugi"/>
      <family val="2"/>
    </font>
    <font>
      <sz val="20"/>
      <color theme="1"/>
      <name val="Saveur Sans Round"/>
      <family val="3"/>
    </font>
  </fonts>
  <fills count="4">
    <fill>
      <patternFill patternType="none"/>
    </fill>
    <fill>
      <patternFill patternType="gray125"/>
    </fill>
    <fill>
      <patternFill patternType="solid">
        <fgColor theme="0"/>
        <bgColor indexed="64"/>
      </patternFill>
    </fill>
    <fill>
      <patternFill patternType="solid">
        <fgColor rgb="FF597295"/>
        <bgColor indexed="64"/>
      </patternFill>
    </fill>
  </fills>
  <borders count="16">
    <border>
      <left/>
      <right/>
      <top/>
      <bottom/>
      <diagonal/>
    </border>
    <border>
      <left style="thin">
        <color rgb="FF597295"/>
      </left>
      <right style="thin">
        <color rgb="FF597295"/>
      </right>
      <top style="thin">
        <color rgb="FF597295"/>
      </top>
      <bottom style="thin">
        <color rgb="FF597295"/>
      </bottom>
      <diagonal/>
    </border>
    <border>
      <left style="thin">
        <color rgb="FF597295"/>
      </left>
      <right style="thin">
        <color rgb="FF597295"/>
      </right>
      <top/>
      <bottom style="thin">
        <color rgb="FF597295"/>
      </bottom>
      <diagonal/>
    </border>
    <border>
      <left style="thin">
        <color rgb="FF597295"/>
      </left>
      <right/>
      <top style="thin">
        <color rgb="FF597295"/>
      </top>
      <bottom style="thin">
        <color rgb="FF597295"/>
      </bottom>
      <diagonal/>
    </border>
    <border>
      <left style="thin">
        <color rgb="FF597295"/>
      </left>
      <right style="thin">
        <color rgb="FF597295"/>
      </right>
      <top style="thin">
        <color rgb="FF597295"/>
      </top>
      <bottom/>
      <diagonal/>
    </border>
    <border>
      <left/>
      <right/>
      <top style="thin">
        <color rgb="FF597295"/>
      </top>
      <bottom/>
      <diagonal/>
    </border>
    <border>
      <left/>
      <right/>
      <top style="thin">
        <color rgb="FF597295"/>
      </top>
      <bottom style="thin">
        <color rgb="FF597295"/>
      </bottom>
      <diagonal/>
    </border>
    <border>
      <left/>
      <right/>
      <top/>
      <bottom style="thin">
        <color rgb="FF597295"/>
      </bottom>
      <diagonal/>
    </border>
    <border>
      <left style="thin">
        <color rgb="FF597295"/>
      </left>
      <right/>
      <top style="thin">
        <color rgb="FF597295"/>
      </top>
      <bottom/>
      <diagonal/>
    </border>
    <border>
      <left style="thin">
        <color rgb="FF597295"/>
      </left>
      <right/>
      <top/>
      <bottom/>
      <diagonal/>
    </border>
    <border>
      <left style="thin">
        <color rgb="FF597295"/>
      </left>
      <right/>
      <top/>
      <bottom style="thin">
        <color rgb="FF597295"/>
      </bottom>
      <diagonal/>
    </border>
    <border>
      <left/>
      <right style="thin">
        <color rgb="FF597295"/>
      </right>
      <top/>
      <bottom style="thin">
        <color rgb="FF597295"/>
      </bottom>
      <diagonal/>
    </border>
    <border>
      <left/>
      <right style="thin">
        <color rgb="FF597295"/>
      </right>
      <top/>
      <bottom/>
      <diagonal/>
    </border>
    <border>
      <left/>
      <right style="thin">
        <color rgb="FF597295"/>
      </right>
      <top style="thin">
        <color rgb="FF597295"/>
      </top>
      <bottom style="thin">
        <color rgb="FF597295"/>
      </bottom>
      <diagonal/>
    </border>
    <border>
      <left/>
      <right style="thin">
        <color rgb="FF597295"/>
      </right>
      <top style="thin">
        <color rgb="FF597295"/>
      </top>
      <bottom/>
      <diagonal/>
    </border>
    <border>
      <left style="thin">
        <color rgb="FF597295"/>
      </left>
      <right style="thin">
        <color rgb="FF597295"/>
      </right>
      <top style="thin">
        <color rgb="FF597295"/>
      </top>
      <bottom style="thin">
        <color theme="0"/>
      </bottom>
      <diagonal/>
    </border>
  </borders>
  <cellStyleXfs count="4">
    <xf numFmtId="0" fontId="0" fillId="0" borderId="0"/>
    <xf numFmtId="44" fontId="2" fillId="0" borderId="0" applyFont="0" applyFill="0" applyBorder="0" applyAlignment="0" applyProtection="0"/>
    <xf numFmtId="0" fontId="12" fillId="0" borderId="0" applyNumberFormat="0" applyFill="0" applyBorder="0" applyAlignment="0" applyProtection="0"/>
    <xf numFmtId="44" fontId="2" fillId="0" borderId="0" applyFont="0" applyFill="0" applyBorder="0" applyAlignment="0" applyProtection="0"/>
  </cellStyleXfs>
  <cellXfs count="108">
    <xf numFmtId="0" fontId="0" fillId="0" borderId="0" xfId="0"/>
    <xf numFmtId="0" fontId="3" fillId="0" borderId="0" xfId="0" applyFont="1"/>
    <xf numFmtId="0" fontId="3" fillId="0" borderId="0" xfId="0" applyFont="1" applyBorder="1"/>
    <xf numFmtId="0" fontId="3" fillId="0" borderId="0" xfId="0" applyFont="1" applyAlignment="1">
      <alignment vertical="center"/>
    </xf>
    <xf numFmtId="0" fontId="3" fillId="2" borderId="0" xfId="0" applyFont="1" applyFill="1"/>
    <xf numFmtId="0" fontId="1" fillId="0" borderId="0" xfId="0" applyFont="1"/>
    <xf numFmtId="0" fontId="4" fillId="0" borderId="0" xfId="0" applyFont="1" applyFill="1"/>
    <xf numFmtId="0" fontId="4" fillId="0" borderId="0" xfId="0" applyFont="1" applyFill="1" applyBorder="1"/>
    <xf numFmtId="0" fontId="4" fillId="0" borderId="0" xfId="0" applyFont="1" applyFill="1" applyAlignment="1">
      <alignment vertical="center"/>
    </xf>
    <xf numFmtId="0" fontId="3" fillId="0" borderId="0" xfId="0" applyFont="1" applyFill="1"/>
    <xf numFmtId="0" fontId="6" fillId="0" borderId="0" xfId="0" applyFont="1" applyFill="1" applyBorder="1" applyAlignment="1">
      <alignment wrapText="1"/>
    </xf>
    <xf numFmtId="0" fontId="6" fillId="0" borderId="0" xfId="0" applyFont="1" applyFill="1" applyBorder="1" applyAlignment="1">
      <alignment vertical="top" wrapText="1"/>
    </xf>
    <xf numFmtId="0" fontId="7" fillId="0" borderId="0" xfId="0" applyFont="1" applyFill="1" applyBorder="1" applyAlignment="1">
      <alignment vertical="center"/>
    </xf>
    <xf numFmtId="0" fontId="5" fillId="0" borderId="0" xfId="0" applyFont="1" applyFill="1" applyBorder="1" applyAlignment="1"/>
    <xf numFmtId="0" fontId="7" fillId="0" borderId="0" xfId="0" applyFont="1" applyFill="1" applyBorder="1" applyAlignment="1"/>
    <xf numFmtId="0" fontId="6" fillId="0" borderId="0" xfId="0" applyFont="1" applyFill="1" applyBorder="1" applyAlignment="1">
      <alignment horizontal="center" vertical="top"/>
    </xf>
    <xf numFmtId="0" fontId="3" fillId="0" borderId="0" xfId="0" applyFont="1" applyFill="1" applyAlignment="1">
      <alignment vertical="center"/>
    </xf>
    <xf numFmtId="0" fontId="3" fillId="0" borderId="0" xfId="0" applyFont="1" applyFill="1" applyBorder="1"/>
    <xf numFmtId="0" fontId="12" fillId="0" borderId="0" xfId="2" applyBorder="1" applyAlignment="1">
      <alignment vertical="center" wrapText="1"/>
    </xf>
    <xf numFmtId="0" fontId="22" fillId="0" borderId="0" xfId="0" applyFont="1" applyBorder="1" applyAlignment="1">
      <alignment vertical="center" wrapText="1"/>
    </xf>
    <xf numFmtId="0" fontId="25" fillId="0" borderId="0" xfId="0" applyFont="1" applyFill="1"/>
    <xf numFmtId="0" fontId="8" fillId="0" borderId="0" xfId="0" applyFont="1" applyFill="1" applyBorder="1" applyAlignment="1">
      <alignment horizontal="center" vertical="center"/>
    </xf>
    <xf numFmtId="0" fontId="11" fillId="2" borderId="0" xfId="0" applyFont="1" applyFill="1" applyBorder="1" applyAlignment="1">
      <alignment vertical="center"/>
    </xf>
    <xf numFmtId="0" fontId="28" fillId="2" borderId="0" xfId="0" applyFont="1" applyFill="1" applyBorder="1" applyAlignment="1">
      <alignment horizontal="center" vertical="center"/>
    </xf>
    <xf numFmtId="0" fontId="4" fillId="0" borderId="0" xfId="0" applyFont="1" applyFill="1" applyBorder="1" applyAlignment="1">
      <alignment vertical="top"/>
    </xf>
    <xf numFmtId="0" fontId="4" fillId="0" borderId="0" xfId="0" applyFont="1" applyBorder="1" applyAlignment="1"/>
    <xf numFmtId="0" fontId="3" fillId="0" borderId="0" xfId="0" applyFont="1" applyFill="1" applyBorder="1" applyAlignment="1">
      <alignment vertical="center"/>
    </xf>
    <xf numFmtId="0" fontId="14" fillId="0" borderId="0" xfId="0" applyFont="1" applyFill="1" applyBorder="1" applyAlignment="1">
      <alignment horizontal="left" wrapText="1"/>
    </xf>
    <xf numFmtId="0" fontId="14" fillId="0" borderId="0" xfId="0" applyFont="1" applyFill="1" applyBorder="1" applyAlignment="1">
      <alignment wrapText="1"/>
    </xf>
    <xf numFmtId="0" fontId="29" fillId="3" borderId="2" xfId="0" applyFont="1" applyFill="1" applyBorder="1" applyAlignment="1">
      <alignment horizontal="center" vertical="center"/>
    </xf>
    <xf numFmtId="0" fontId="17" fillId="0" borderId="1" xfId="0" applyFont="1" applyBorder="1" applyAlignment="1"/>
    <xf numFmtId="0" fontId="17" fillId="0" borderId="1" xfId="0" applyFont="1" applyFill="1" applyBorder="1" applyAlignment="1"/>
    <xf numFmtId="165" fontId="15" fillId="2" borderId="1" xfId="0" applyNumberFormat="1" applyFont="1" applyFill="1" applyBorder="1" applyAlignment="1">
      <alignment horizontal="center" vertical="center" wrapText="1"/>
    </xf>
    <xf numFmtId="166" fontId="15" fillId="0" borderId="1" xfId="0" applyNumberFormat="1" applyFont="1" applyBorder="1" applyAlignment="1">
      <alignment horizontal="center" vertical="center" wrapText="1"/>
    </xf>
    <xf numFmtId="164" fontId="16"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44" fontId="10" fillId="0" borderId="1" xfId="1" applyFont="1" applyBorder="1" applyAlignment="1">
      <alignment horizontal="center" vertical="center"/>
    </xf>
    <xf numFmtId="9" fontId="15" fillId="0" borderId="1" xfId="0" applyNumberFormat="1" applyFont="1" applyBorder="1" applyAlignment="1">
      <alignment horizontal="center" vertical="center" wrapText="1"/>
    </xf>
    <xf numFmtId="1" fontId="10" fillId="0" borderId="1" xfId="0" applyNumberFormat="1" applyFont="1" applyBorder="1" applyAlignment="1">
      <alignment horizontal="center" vertical="center"/>
    </xf>
    <xf numFmtId="165" fontId="15" fillId="0" borderId="1" xfId="0" applyNumberFormat="1" applyFont="1" applyBorder="1" applyAlignment="1">
      <alignment horizontal="center" vertical="center" wrapText="1"/>
    </xf>
    <xf numFmtId="0" fontId="23" fillId="3" borderId="1" xfId="0" applyFont="1" applyFill="1" applyBorder="1" applyAlignment="1">
      <alignment vertical="center"/>
    </xf>
    <xf numFmtId="0" fontId="26" fillId="3" borderId="1" xfId="0" applyFont="1" applyFill="1" applyBorder="1" applyAlignment="1">
      <alignment vertical="center"/>
    </xf>
    <xf numFmtId="0" fontId="27" fillId="3" borderId="1" xfId="0" applyFont="1" applyFill="1" applyBorder="1" applyAlignment="1">
      <alignment vertical="center"/>
    </xf>
    <xf numFmtId="0" fontId="27" fillId="3" borderId="3" xfId="0" applyFont="1" applyFill="1" applyBorder="1" applyAlignment="1">
      <alignment vertical="center"/>
    </xf>
    <xf numFmtId="0" fontId="9" fillId="3" borderId="1" xfId="0" applyFont="1" applyFill="1" applyBorder="1" applyAlignment="1">
      <alignment vertical="center"/>
    </xf>
    <xf numFmtId="0" fontId="30" fillId="0" borderId="1" xfId="0" applyFont="1" applyBorder="1" applyAlignment="1">
      <alignment vertical="center" wrapText="1"/>
    </xf>
    <xf numFmtId="0" fontId="30" fillId="2" borderId="1" xfId="0" applyFont="1" applyFill="1" applyBorder="1" applyAlignment="1">
      <alignment vertical="center" wrapText="1"/>
    </xf>
    <xf numFmtId="0" fontId="17" fillId="0" borderId="3" xfId="0" applyFont="1" applyFill="1" applyBorder="1" applyAlignment="1"/>
    <xf numFmtId="0" fontId="18" fillId="0" borderId="6" xfId="0" applyFont="1" applyFill="1" applyBorder="1" applyAlignment="1">
      <alignment vertical="center" wrapText="1"/>
    </xf>
    <xf numFmtId="0" fontId="18" fillId="0" borderId="7" xfId="0" applyFont="1" applyFill="1" applyBorder="1" applyAlignment="1">
      <alignment vertical="center" wrapText="1"/>
    </xf>
    <xf numFmtId="0" fontId="12" fillId="0" borderId="7" xfId="2" applyBorder="1" applyAlignment="1">
      <alignment vertical="center" wrapText="1"/>
    </xf>
    <xf numFmtId="0" fontId="17" fillId="0" borderId="4" xfId="0" applyFont="1" applyBorder="1" applyAlignment="1"/>
    <xf numFmtId="0" fontId="17" fillId="0" borderId="7" xfId="0" applyFont="1" applyBorder="1" applyAlignment="1"/>
    <xf numFmtId="0" fontId="17" fillId="0" borderId="2" xfId="0" applyFont="1" applyBorder="1" applyAlignment="1"/>
    <xf numFmtId="0" fontId="17" fillId="0" borderId="10" xfId="0" applyFont="1" applyBorder="1" applyAlignment="1"/>
    <xf numFmtId="0" fontId="12" fillId="0" borderId="11" xfId="2" applyBorder="1" applyAlignment="1">
      <alignment vertical="center" wrapText="1"/>
    </xf>
    <xf numFmtId="0" fontId="12" fillId="0" borderId="12" xfId="2" applyBorder="1" applyAlignment="1">
      <alignment vertical="center" wrapText="1"/>
    </xf>
    <xf numFmtId="0" fontId="12" fillId="0" borderId="13" xfId="2" applyBorder="1" applyAlignment="1">
      <alignment vertical="center" wrapText="1"/>
    </xf>
    <xf numFmtId="0" fontId="18" fillId="0" borderId="11" xfId="0" applyFont="1" applyFill="1" applyBorder="1" applyAlignment="1">
      <alignment vertical="center" wrapText="1"/>
    </xf>
    <xf numFmtId="0" fontId="18" fillId="0" borderId="13" xfId="0" applyFont="1" applyFill="1" applyBorder="1" applyAlignment="1">
      <alignment vertical="center" wrapText="1"/>
    </xf>
    <xf numFmtId="0" fontId="4" fillId="0" borderId="9" xfId="0" applyFont="1" applyBorder="1" applyAlignment="1"/>
    <xf numFmtId="0" fontId="4" fillId="0" borderId="12" xfId="0" applyFont="1" applyBorder="1" applyAlignment="1"/>
    <xf numFmtId="164" fontId="15" fillId="0" borderId="1" xfId="0" applyNumberFormat="1" applyFont="1" applyBorder="1" applyAlignment="1">
      <alignment horizontal="center" vertical="center"/>
    </xf>
    <xf numFmtId="164" fontId="15" fillId="2" borderId="1" xfId="0" applyNumberFormat="1" applyFont="1" applyFill="1" applyBorder="1" applyAlignment="1">
      <alignment horizontal="center" vertical="center"/>
    </xf>
    <xf numFmtId="0" fontId="3" fillId="0" borderId="0" xfId="0" applyFont="1"/>
    <xf numFmtId="0" fontId="4" fillId="0" borderId="0" xfId="0" applyFont="1" applyFill="1"/>
    <xf numFmtId="0" fontId="22" fillId="0" borderId="0" xfId="0" applyFont="1" applyBorder="1" applyAlignment="1">
      <alignment vertical="center" wrapText="1"/>
    </xf>
    <xf numFmtId="0" fontId="11" fillId="2" borderId="0" xfId="0" applyFont="1" applyFill="1" applyBorder="1" applyAlignment="1">
      <alignment vertical="center"/>
    </xf>
    <xf numFmtId="164" fontId="15" fillId="0" borderId="1" xfId="0" applyNumberFormat="1" applyFont="1" applyFill="1" applyBorder="1" applyAlignment="1">
      <alignment horizontal="center" vertical="center"/>
    </xf>
    <xf numFmtId="1" fontId="10" fillId="0" borderId="13" xfId="1" applyNumberFormat="1" applyFont="1" applyBorder="1" applyAlignment="1">
      <alignment horizontal="center" vertical="center"/>
    </xf>
    <xf numFmtId="164" fontId="15" fillId="0" borderId="4" xfId="0" applyNumberFormat="1" applyFont="1" applyFill="1" applyBorder="1" applyAlignment="1">
      <alignment horizontal="center" vertical="center"/>
    </xf>
    <xf numFmtId="0" fontId="23" fillId="3" borderId="2" xfId="0" applyFont="1" applyFill="1" applyBorder="1" applyAlignment="1">
      <alignment horizontal="left" vertical="center"/>
    </xf>
    <xf numFmtId="0" fontId="23" fillId="3" borderId="10" xfId="0" applyFont="1" applyFill="1" applyBorder="1" applyAlignment="1">
      <alignment horizontal="left" vertical="center"/>
    </xf>
    <xf numFmtId="0" fontId="23" fillId="3" borderId="15" xfId="0" applyFont="1" applyFill="1" applyBorder="1" applyAlignment="1">
      <alignment vertical="center"/>
    </xf>
    <xf numFmtId="0" fontId="24" fillId="3" borderId="1" xfId="0" applyFont="1" applyFill="1" applyBorder="1" applyAlignment="1">
      <alignment horizontal="center" vertical="center"/>
    </xf>
    <xf numFmtId="0" fontId="24" fillId="3" borderId="4" xfId="0" applyFont="1" applyFill="1" applyBorder="1" applyAlignment="1">
      <alignment horizontal="center" vertical="center"/>
    </xf>
    <xf numFmtId="0" fontId="17" fillId="0" borderId="1" xfId="0" applyFont="1" applyBorder="1" applyAlignment="1">
      <alignment horizontal="left"/>
    </xf>
    <xf numFmtId="0" fontId="17" fillId="0" borderId="3" xfId="0" applyFont="1" applyBorder="1" applyAlignment="1">
      <alignment horizontal="left"/>
    </xf>
    <xf numFmtId="0" fontId="34" fillId="0" borderId="0"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1" xfId="0" applyFont="1" applyFill="1" applyBorder="1" applyAlignment="1">
      <alignment horizontal="center" vertical="center"/>
    </xf>
    <xf numFmtId="0" fontId="38" fillId="0" borderId="4"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13" fillId="0" borderId="0" xfId="0" applyFont="1" applyBorder="1" applyAlignment="1">
      <alignment horizontal="left" vertical="top" wrapText="1"/>
    </xf>
    <xf numFmtId="0" fontId="6" fillId="0" borderId="0" xfId="0" applyFont="1" applyFill="1" applyBorder="1" applyAlignment="1">
      <alignment horizontal="left"/>
    </xf>
    <xf numFmtId="0" fontId="31" fillId="0" borderId="1" xfId="0" applyFont="1" applyBorder="1" applyAlignment="1">
      <alignment horizontal="center" vertical="top" wrapText="1"/>
    </xf>
    <xf numFmtId="0" fontId="36" fillId="0" borderId="0" xfId="0" applyFont="1" applyFill="1" applyBorder="1" applyAlignment="1">
      <alignment horizontal="left" vertical="center" wrapText="1"/>
    </xf>
    <xf numFmtId="0" fontId="35" fillId="0" borderId="0" xfId="0" applyFont="1" applyBorder="1" applyAlignment="1">
      <alignment horizontal="center" vertical="center" wrapText="1"/>
    </xf>
    <xf numFmtId="0" fontId="21"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33" fillId="0" borderId="1" xfId="0" applyFont="1" applyFill="1" applyBorder="1" applyAlignment="1">
      <alignment horizontal="center" vertical="top" wrapText="1"/>
    </xf>
    <xf numFmtId="0" fontId="32" fillId="0" borderId="1" xfId="0" applyFont="1" applyBorder="1" applyAlignment="1">
      <alignment horizontal="center"/>
    </xf>
    <xf numFmtId="0" fontId="4" fillId="0" borderId="1" xfId="0" applyFont="1" applyFill="1" applyBorder="1" applyAlignment="1">
      <alignment horizontal="center"/>
    </xf>
    <xf numFmtId="0" fontId="23" fillId="3" borderId="3" xfId="0" applyFont="1" applyFill="1" applyBorder="1" applyAlignment="1">
      <alignment horizontal="left" vertical="center"/>
    </xf>
    <xf numFmtId="0" fontId="23" fillId="3" borderId="6" xfId="0" applyFont="1" applyFill="1" applyBorder="1" applyAlignment="1">
      <alignment horizontal="left" vertical="center"/>
    </xf>
    <xf numFmtId="0" fontId="23" fillId="3" borderId="13" xfId="0" applyFont="1" applyFill="1" applyBorder="1" applyAlignment="1">
      <alignment horizontal="left" vertical="center"/>
    </xf>
    <xf numFmtId="0" fontId="4" fillId="0" borderId="8" xfId="0" applyFont="1" applyBorder="1" applyAlignment="1">
      <alignment horizontal="center"/>
    </xf>
    <xf numFmtId="0" fontId="4" fillId="0" borderId="5" xfId="0" applyFont="1" applyBorder="1" applyAlignment="1">
      <alignment horizontal="center"/>
    </xf>
    <xf numFmtId="0" fontId="4" fillId="0" borderId="14" xfId="0" applyFont="1" applyBorder="1" applyAlignment="1">
      <alignment horizontal="center"/>
    </xf>
    <xf numFmtId="0" fontId="4" fillId="0" borderId="10" xfId="0" applyFont="1" applyBorder="1" applyAlignment="1">
      <alignment horizontal="center"/>
    </xf>
    <xf numFmtId="0" fontId="4" fillId="0" borderId="7" xfId="0" applyFont="1" applyBorder="1" applyAlignment="1">
      <alignment horizontal="center"/>
    </xf>
    <xf numFmtId="0" fontId="4" fillId="0" borderId="11" xfId="0" applyFont="1" applyBorder="1" applyAlignment="1">
      <alignment horizontal="center"/>
    </xf>
    <xf numFmtId="0" fontId="4" fillId="0" borderId="3" xfId="0" applyFont="1" applyBorder="1" applyAlignment="1">
      <alignment horizontal="center"/>
    </xf>
    <xf numFmtId="0" fontId="4" fillId="0" borderId="6" xfId="0" applyFont="1" applyBorder="1" applyAlignment="1">
      <alignment horizontal="center"/>
    </xf>
    <xf numFmtId="0" fontId="4" fillId="0" borderId="13" xfId="0" applyFont="1" applyBorder="1" applyAlignment="1">
      <alignment horizontal="center"/>
    </xf>
    <xf numFmtId="0" fontId="4" fillId="0" borderId="9" xfId="0" applyFont="1" applyBorder="1" applyAlignment="1">
      <alignment horizontal="center"/>
    </xf>
    <xf numFmtId="0" fontId="4" fillId="0" borderId="0" xfId="0" applyFont="1" applyBorder="1" applyAlignment="1">
      <alignment horizontal="center"/>
    </xf>
    <xf numFmtId="0" fontId="4" fillId="0" borderId="12" xfId="0" applyFont="1" applyBorder="1" applyAlignment="1">
      <alignment horizontal="center"/>
    </xf>
  </cellXfs>
  <cellStyles count="4">
    <cellStyle name="Lien hypertexte" xfId="2" builtinId="8"/>
    <cellStyle name="Monétaire" xfId="1" builtinId="4"/>
    <cellStyle name="Monétaire 2" xfId="3"/>
    <cellStyle name="Normal" xfId="0" builtinId="0"/>
  </cellStyles>
  <dxfs count="0"/>
  <tableStyles count="0" defaultTableStyle="TableStyleMedium2" defaultPivotStyle="PivotStyleLight16"/>
  <colors>
    <mruColors>
      <color rgb="FF597295"/>
      <color rgb="FFE94636"/>
      <color rgb="FF10627B"/>
      <color rgb="FF33CCCC"/>
      <color rgb="FFFFFFCC"/>
      <color rgb="FFFF0066"/>
      <color rgb="FFFF33CC"/>
      <color rgb="FF93DCD4"/>
      <color rgb="FF3333CC"/>
      <color rgb="FF358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18" Type="http://schemas.openxmlformats.org/officeDocument/2006/relationships/image" Target="../media/image17.png"/><Relationship Id="rId26" Type="http://schemas.openxmlformats.org/officeDocument/2006/relationships/image" Target="../media/image25.png"/><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6.png"/><Relationship Id="rId25" Type="http://schemas.openxmlformats.org/officeDocument/2006/relationships/image" Target="../media/image24.png"/><Relationship Id="rId2" Type="http://schemas.openxmlformats.org/officeDocument/2006/relationships/image" Target="../media/image2.png"/><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5" Type="http://schemas.openxmlformats.org/officeDocument/2006/relationships/image" Target="../media/image5.png"/><Relationship Id="rId15" Type="http://schemas.openxmlformats.org/officeDocument/2006/relationships/image" Target="../media/image14.png"/><Relationship Id="rId23" Type="http://schemas.openxmlformats.org/officeDocument/2006/relationships/image" Target="../media/image22.png"/><Relationship Id="rId10" Type="http://schemas.openxmlformats.org/officeDocument/2006/relationships/image" Target="../media/image10.png"/><Relationship Id="rId19"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 Id="rId22"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10</xdr:col>
      <xdr:colOff>931774</xdr:colOff>
      <xdr:row>10</xdr:row>
      <xdr:rowOff>92001</xdr:rowOff>
    </xdr:from>
    <xdr:to>
      <xdr:col>11</xdr:col>
      <xdr:colOff>284431</xdr:colOff>
      <xdr:row>13</xdr:row>
      <xdr:rowOff>188345</xdr:rowOff>
    </xdr:to>
    <xdr:pic>
      <xdr:nvPicPr>
        <xdr:cNvPr id="91" name="Image 90">
          <a:extLst>
            <a:ext uri="{FF2B5EF4-FFF2-40B4-BE49-F238E27FC236}">
              <a16:creationId xmlns:a16="http://schemas.microsoft.com/office/drawing/2014/main" id="{6BE324E8-360A-4BA6-9007-98E9A1DFD3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0719831">
          <a:off x="21958212" y="3902001"/>
          <a:ext cx="1182409" cy="1068847"/>
        </a:xfrm>
        <a:prstGeom prst="rect">
          <a:avLst/>
        </a:prstGeom>
      </xdr:spPr>
    </xdr:pic>
    <xdr:clientData/>
  </xdr:twoCellAnchor>
  <xdr:twoCellAnchor editAs="oneCell">
    <xdr:from>
      <xdr:col>10</xdr:col>
      <xdr:colOff>506624</xdr:colOff>
      <xdr:row>10</xdr:row>
      <xdr:rowOff>357187</xdr:rowOff>
    </xdr:from>
    <xdr:to>
      <xdr:col>10</xdr:col>
      <xdr:colOff>1234763</xdr:colOff>
      <xdr:row>12</xdr:row>
      <xdr:rowOff>93891</xdr:rowOff>
    </xdr:to>
    <xdr:pic>
      <xdr:nvPicPr>
        <xdr:cNvPr id="4" name="Image 3">
          <a:extLst>
            <a:ext uri="{FF2B5EF4-FFF2-40B4-BE49-F238E27FC236}">
              <a16:creationId xmlns:a16="http://schemas.microsoft.com/office/drawing/2014/main" id="{A66F636F-3F39-4C9C-AEA5-63D0D57210F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9394"/>
        <a:stretch/>
      </xdr:blipFill>
      <xdr:spPr>
        <a:xfrm>
          <a:off x="21533062" y="4167187"/>
          <a:ext cx="731949" cy="502514"/>
        </a:xfrm>
        <a:prstGeom prst="rect">
          <a:avLst/>
        </a:prstGeom>
      </xdr:spPr>
    </xdr:pic>
    <xdr:clientData/>
  </xdr:twoCellAnchor>
  <xdr:twoCellAnchor editAs="oneCell">
    <xdr:from>
      <xdr:col>2</xdr:col>
      <xdr:colOff>412750</xdr:colOff>
      <xdr:row>1</xdr:row>
      <xdr:rowOff>79375</xdr:rowOff>
    </xdr:from>
    <xdr:to>
      <xdr:col>3</xdr:col>
      <xdr:colOff>2268855</xdr:colOff>
      <xdr:row>6</xdr:row>
      <xdr:rowOff>96459</xdr:rowOff>
    </xdr:to>
    <xdr:pic>
      <xdr:nvPicPr>
        <xdr:cNvPr id="7" name="Image 6">
          <a:extLst>
            <a:ext uri="{FF2B5EF4-FFF2-40B4-BE49-F238E27FC236}">
              <a16:creationId xmlns:a16="http://schemas.microsoft.com/office/drawing/2014/main" id="{8BC6AA30-15B2-4A3F-BEB7-7257EF6FEA8B}"/>
            </a:ext>
          </a:extLst>
        </xdr:cNvPr>
        <xdr:cNvPicPr>
          <a:picLocks noChangeAspect="1"/>
        </xdr:cNvPicPr>
      </xdr:nvPicPr>
      <xdr:blipFill>
        <a:blip xmlns:r="http://schemas.openxmlformats.org/officeDocument/2006/relationships" r:embed="rId3" cstate="print"/>
        <a:stretch>
          <a:fillRect/>
        </a:stretch>
      </xdr:blipFill>
      <xdr:spPr>
        <a:xfrm>
          <a:off x="730250" y="285750"/>
          <a:ext cx="3333750" cy="1753809"/>
        </a:xfrm>
        <a:prstGeom prst="rect">
          <a:avLst/>
        </a:prstGeom>
      </xdr:spPr>
    </xdr:pic>
    <xdr:clientData/>
  </xdr:twoCellAnchor>
  <xdr:twoCellAnchor editAs="oneCell">
    <xdr:from>
      <xdr:col>5</xdr:col>
      <xdr:colOff>4165600</xdr:colOff>
      <xdr:row>12</xdr:row>
      <xdr:rowOff>122235</xdr:rowOff>
    </xdr:from>
    <xdr:to>
      <xdr:col>5</xdr:col>
      <xdr:colOff>5295900</xdr:colOff>
      <xdr:row>14</xdr:row>
      <xdr:rowOff>644958</xdr:rowOff>
    </xdr:to>
    <xdr:pic>
      <xdr:nvPicPr>
        <xdr:cNvPr id="5" name="Image 4">
          <a:extLst>
            <a:ext uri="{FF2B5EF4-FFF2-40B4-BE49-F238E27FC236}">
              <a16:creationId xmlns:a16="http://schemas.microsoft.com/office/drawing/2014/main" id="{59DAACDE-FC67-4220-96D1-CF5873933E91}"/>
            </a:ext>
          </a:extLst>
        </xdr:cNvPr>
        <xdr:cNvPicPr>
          <a:picLocks noChangeAspect="1"/>
        </xdr:cNvPicPr>
      </xdr:nvPicPr>
      <xdr:blipFill>
        <a:blip xmlns:r="http://schemas.openxmlformats.org/officeDocument/2006/relationships" r:embed="rId4" cstate="print"/>
        <a:stretch>
          <a:fillRect/>
        </a:stretch>
      </xdr:blipFill>
      <xdr:spPr>
        <a:xfrm>
          <a:off x="9004300" y="4789485"/>
          <a:ext cx="1130300" cy="1170423"/>
        </a:xfrm>
        <a:prstGeom prst="rect">
          <a:avLst/>
        </a:prstGeom>
      </xdr:spPr>
    </xdr:pic>
    <xdr:clientData/>
  </xdr:twoCellAnchor>
  <xdr:oneCellAnchor>
    <xdr:from>
      <xdr:col>2</xdr:col>
      <xdr:colOff>236538</xdr:colOff>
      <xdr:row>16</xdr:row>
      <xdr:rowOff>121526</xdr:rowOff>
    </xdr:from>
    <xdr:ext cx="396875" cy="405432"/>
    <xdr:sp macro="" textlink="">
      <xdr:nvSpPr>
        <xdr:cNvPr id="8" name="ZoneTexte 7">
          <a:extLst>
            <a:ext uri="{FF2B5EF4-FFF2-40B4-BE49-F238E27FC236}">
              <a16:creationId xmlns:a16="http://schemas.microsoft.com/office/drawing/2014/main" id="{0B59C050-5DDE-4DC2-B41C-175FA1A0F7B7}"/>
            </a:ext>
          </a:extLst>
        </xdr:cNvPr>
        <xdr:cNvSpPr txBox="1"/>
      </xdr:nvSpPr>
      <xdr:spPr>
        <a:xfrm>
          <a:off x="546101" y="6527089"/>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a:t>
          </a:r>
        </a:p>
      </xdr:txBody>
    </xdr:sp>
    <xdr:clientData/>
  </xdr:oneCellAnchor>
  <xdr:oneCellAnchor>
    <xdr:from>
      <xdr:col>3</xdr:col>
      <xdr:colOff>1006509</xdr:colOff>
      <xdr:row>16</xdr:row>
      <xdr:rowOff>169925</xdr:rowOff>
    </xdr:from>
    <xdr:ext cx="396875" cy="405432"/>
    <xdr:sp macro="" textlink="">
      <xdr:nvSpPr>
        <xdr:cNvPr id="9" name="ZoneTexte 8">
          <a:extLst>
            <a:ext uri="{FF2B5EF4-FFF2-40B4-BE49-F238E27FC236}">
              <a16:creationId xmlns:a16="http://schemas.microsoft.com/office/drawing/2014/main" id="{6A7478BF-13D4-4521-AE21-B1806AEF864F}"/>
            </a:ext>
          </a:extLst>
        </xdr:cNvPr>
        <xdr:cNvSpPr txBox="1"/>
      </xdr:nvSpPr>
      <xdr:spPr>
        <a:xfrm>
          <a:off x="2895634" y="6662800"/>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2</a:t>
          </a:r>
        </a:p>
      </xdr:txBody>
    </xdr:sp>
    <xdr:clientData/>
  </xdr:oneCellAnchor>
  <xdr:oneCellAnchor>
    <xdr:from>
      <xdr:col>2</xdr:col>
      <xdr:colOff>415927</xdr:colOff>
      <xdr:row>19</xdr:row>
      <xdr:rowOff>222250</xdr:rowOff>
    </xdr:from>
    <xdr:ext cx="396875" cy="405432"/>
    <xdr:sp macro="" textlink="">
      <xdr:nvSpPr>
        <xdr:cNvPr id="10" name="ZoneTexte 9">
          <a:extLst>
            <a:ext uri="{FF2B5EF4-FFF2-40B4-BE49-F238E27FC236}">
              <a16:creationId xmlns:a16="http://schemas.microsoft.com/office/drawing/2014/main" id="{3677F5F7-A983-47AB-BC75-BFA60A4B7F71}"/>
            </a:ext>
          </a:extLst>
        </xdr:cNvPr>
        <xdr:cNvSpPr txBox="1"/>
      </xdr:nvSpPr>
      <xdr:spPr>
        <a:xfrm>
          <a:off x="749302" y="8874125"/>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3</a:t>
          </a:r>
        </a:p>
      </xdr:txBody>
    </xdr:sp>
    <xdr:clientData/>
  </xdr:oneCellAnchor>
  <xdr:oneCellAnchor>
    <xdr:from>
      <xdr:col>3</xdr:col>
      <xdr:colOff>881064</xdr:colOff>
      <xdr:row>19</xdr:row>
      <xdr:rowOff>238125</xdr:rowOff>
    </xdr:from>
    <xdr:ext cx="396875" cy="405432"/>
    <xdr:sp macro="" textlink="">
      <xdr:nvSpPr>
        <xdr:cNvPr id="11" name="ZoneTexte 10">
          <a:extLst>
            <a:ext uri="{FF2B5EF4-FFF2-40B4-BE49-F238E27FC236}">
              <a16:creationId xmlns:a16="http://schemas.microsoft.com/office/drawing/2014/main" id="{2E541CC7-3CEE-4270-9E0D-F9403CDA884B}"/>
            </a:ext>
          </a:extLst>
        </xdr:cNvPr>
        <xdr:cNvSpPr txBox="1"/>
      </xdr:nvSpPr>
      <xdr:spPr>
        <a:xfrm>
          <a:off x="2770189" y="8890000"/>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4</a:t>
          </a:r>
        </a:p>
      </xdr:txBody>
    </xdr:sp>
    <xdr:clientData/>
  </xdr:oneCellAnchor>
  <xdr:twoCellAnchor editAs="oneCell">
    <xdr:from>
      <xdr:col>3</xdr:col>
      <xdr:colOff>1164070</xdr:colOff>
      <xdr:row>19</xdr:row>
      <xdr:rowOff>198437</xdr:rowOff>
    </xdr:from>
    <xdr:to>
      <xdr:col>3</xdr:col>
      <xdr:colOff>2248851</xdr:colOff>
      <xdr:row>20</xdr:row>
      <xdr:rowOff>784149</xdr:rowOff>
    </xdr:to>
    <xdr:pic>
      <xdr:nvPicPr>
        <xdr:cNvPr id="12" name="Image 11">
          <a:extLst>
            <a:ext uri="{FF2B5EF4-FFF2-40B4-BE49-F238E27FC236}">
              <a16:creationId xmlns:a16="http://schemas.microsoft.com/office/drawing/2014/main" id="{A5A05216-38A0-4EB4-A5C2-1F093F58537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l="22760" t="32566" r="23535" b="27251"/>
        <a:stretch/>
      </xdr:blipFill>
      <xdr:spPr>
        <a:xfrm flipH="1">
          <a:off x="3053195" y="8850312"/>
          <a:ext cx="1084781" cy="1458837"/>
        </a:xfrm>
        <a:prstGeom prst="rect">
          <a:avLst/>
        </a:prstGeom>
      </xdr:spPr>
    </xdr:pic>
    <xdr:clientData/>
  </xdr:twoCellAnchor>
  <xdr:twoCellAnchor editAs="oneCell">
    <xdr:from>
      <xdr:col>2</xdr:col>
      <xdr:colOff>684654</xdr:colOff>
      <xdr:row>19</xdr:row>
      <xdr:rowOff>218439</xdr:rowOff>
    </xdr:from>
    <xdr:to>
      <xdr:col>3</xdr:col>
      <xdr:colOff>320039</xdr:colOff>
      <xdr:row>20</xdr:row>
      <xdr:rowOff>800024</xdr:rowOff>
    </xdr:to>
    <xdr:pic>
      <xdr:nvPicPr>
        <xdr:cNvPr id="13" name="Image 12">
          <a:extLst>
            <a:ext uri="{FF2B5EF4-FFF2-40B4-BE49-F238E27FC236}">
              <a16:creationId xmlns:a16="http://schemas.microsoft.com/office/drawing/2014/main" id="{A2485AE9-0D2E-49F1-ACB4-8C7796F4450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l="20836" t="33747" r="25461" b="26973"/>
        <a:stretch/>
      </xdr:blipFill>
      <xdr:spPr>
        <a:xfrm flipH="1">
          <a:off x="1018029" y="8870314"/>
          <a:ext cx="1184785" cy="1454710"/>
        </a:xfrm>
        <a:prstGeom prst="rect">
          <a:avLst/>
        </a:prstGeom>
      </xdr:spPr>
    </xdr:pic>
    <xdr:clientData/>
  </xdr:twoCellAnchor>
  <xdr:oneCellAnchor>
    <xdr:from>
      <xdr:col>2</xdr:col>
      <xdr:colOff>468313</xdr:colOff>
      <xdr:row>22</xdr:row>
      <xdr:rowOff>210501</xdr:rowOff>
    </xdr:from>
    <xdr:ext cx="396875" cy="405432"/>
    <xdr:sp macro="" textlink="">
      <xdr:nvSpPr>
        <xdr:cNvPr id="19" name="ZoneTexte 18">
          <a:extLst>
            <a:ext uri="{FF2B5EF4-FFF2-40B4-BE49-F238E27FC236}">
              <a16:creationId xmlns:a16="http://schemas.microsoft.com/office/drawing/2014/main" id="{84DE3268-C30B-48B9-9783-C566E06611EE}"/>
            </a:ext>
          </a:extLst>
        </xdr:cNvPr>
        <xdr:cNvSpPr txBox="1"/>
      </xdr:nvSpPr>
      <xdr:spPr>
        <a:xfrm>
          <a:off x="801688" y="11005501"/>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5</a:t>
          </a:r>
        </a:p>
      </xdr:txBody>
    </xdr:sp>
    <xdr:clientData/>
  </xdr:oneCellAnchor>
  <xdr:oneCellAnchor>
    <xdr:from>
      <xdr:col>3</xdr:col>
      <xdr:colOff>944245</xdr:colOff>
      <xdr:row>22</xdr:row>
      <xdr:rowOff>241935</xdr:rowOff>
    </xdr:from>
    <xdr:ext cx="301625" cy="405432"/>
    <xdr:sp macro="" textlink="">
      <xdr:nvSpPr>
        <xdr:cNvPr id="20" name="ZoneTexte 19">
          <a:extLst>
            <a:ext uri="{FF2B5EF4-FFF2-40B4-BE49-F238E27FC236}">
              <a16:creationId xmlns:a16="http://schemas.microsoft.com/office/drawing/2014/main" id="{2817C4EA-7A21-4F12-9751-062DEEEAC7ED}"/>
            </a:ext>
          </a:extLst>
        </xdr:cNvPr>
        <xdr:cNvSpPr txBox="1"/>
      </xdr:nvSpPr>
      <xdr:spPr>
        <a:xfrm>
          <a:off x="2833370" y="11036935"/>
          <a:ext cx="3016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6</a:t>
          </a:r>
        </a:p>
      </xdr:txBody>
    </xdr:sp>
    <xdr:clientData/>
  </xdr:oneCellAnchor>
  <xdr:oneCellAnchor>
    <xdr:from>
      <xdr:col>2</xdr:col>
      <xdr:colOff>171132</xdr:colOff>
      <xdr:row>26</xdr:row>
      <xdr:rowOff>157168</xdr:rowOff>
    </xdr:from>
    <xdr:ext cx="396875" cy="405432"/>
    <xdr:sp macro="" textlink="">
      <xdr:nvSpPr>
        <xdr:cNvPr id="22" name="ZoneTexte 21">
          <a:extLst>
            <a:ext uri="{FF2B5EF4-FFF2-40B4-BE49-F238E27FC236}">
              <a16:creationId xmlns:a16="http://schemas.microsoft.com/office/drawing/2014/main" id="{A0156C8C-2C6D-4359-9C5D-8011C0D55385}"/>
            </a:ext>
          </a:extLst>
        </xdr:cNvPr>
        <xdr:cNvSpPr txBox="1"/>
      </xdr:nvSpPr>
      <xdr:spPr>
        <a:xfrm>
          <a:off x="504507" y="13952543"/>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7</a:t>
          </a:r>
        </a:p>
      </xdr:txBody>
    </xdr:sp>
    <xdr:clientData/>
  </xdr:oneCellAnchor>
  <xdr:oneCellAnchor>
    <xdr:from>
      <xdr:col>3</xdr:col>
      <xdr:colOff>1114667</xdr:colOff>
      <xdr:row>25</xdr:row>
      <xdr:rowOff>632701</xdr:rowOff>
    </xdr:from>
    <xdr:ext cx="396875" cy="405432"/>
    <xdr:sp macro="" textlink="">
      <xdr:nvSpPr>
        <xdr:cNvPr id="23" name="ZoneTexte 22">
          <a:extLst>
            <a:ext uri="{FF2B5EF4-FFF2-40B4-BE49-F238E27FC236}">
              <a16:creationId xmlns:a16="http://schemas.microsoft.com/office/drawing/2014/main" id="{B0B68FB4-2579-46C6-8469-DDC4B9114773}"/>
            </a:ext>
          </a:extLst>
        </xdr:cNvPr>
        <xdr:cNvSpPr txBox="1"/>
      </xdr:nvSpPr>
      <xdr:spPr>
        <a:xfrm>
          <a:off x="3003792" y="13554951"/>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8</a:t>
          </a:r>
        </a:p>
      </xdr:txBody>
    </xdr:sp>
    <xdr:clientData/>
  </xdr:oneCellAnchor>
  <xdr:oneCellAnchor>
    <xdr:from>
      <xdr:col>2</xdr:col>
      <xdr:colOff>116518</xdr:colOff>
      <xdr:row>27</xdr:row>
      <xdr:rowOff>347034</xdr:rowOff>
    </xdr:from>
    <xdr:ext cx="396875" cy="405432"/>
    <xdr:sp macro="" textlink="">
      <xdr:nvSpPr>
        <xdr:cNvPr id="24" name="ZoneTexte 23">
          <a:extLst>
            <a:ext uri="{FF2B5EF4-FFF2-40B4-BE49-F238E27FC236}">
              <a16:creationId xmlns:a16="http://schemas.microsoft.com/office/drawing/2014/main" id="{F6633C3E-5417-4EEB-B459-FF67E7C6F70F}"/>
            </a:ext>
          </a:extLst>
        </xdr:cNvPr>
        <xdr:cNvSpPr txBox="1"/>
      </xdr:nvSpPr>
      <xdr:spPr>
        <a:xfrm>
          <a:off x="449893" y="15015534"/>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9</a:t>
          </a:r>
        </a:p>
      </xdr:txBody>
    </xdr:sp>
    <xdr:clientData/>
  </xdr:oneCellAnchor>
  <xdr:oneCellAnchor>
    <xdr:from>
      <xdr:col>3</xdr:col>
      <xdr:colOff>918842</xdr:colOff>
      <xdr:row>27</xdr:row>
      <xdr:rowOff>257180</xdr:rowOff>
    </xdr:from>
    <xdr:ext cx="571500" cy="405432"/>
    <xdr:sp macro="" textlink="">
      <xdr:nvSpPr>
        <xdr:cNvPr id="25" name="ZoneTexte 24">
          <a:extLst>
            <a:ext uri="{FF2B5EF4-FFF2-40B4-BE49-F238E27FC236}">
              <a16:creationId xmlns:a16="http://schemas.microsoft.com/office/drawing/2014/main" id="{F66A5956-58DA-4011-87D4-F1FF9A41A177}"/>
            </a:ext>
          </a:extLst>
        </xdr:cNvPr>
        <xdr:cNvSpPr txBox="1"/>
      </xdr:nvSpPr>
      <xdr:spPr>
        <a:xfrm>
          <a:off x="2807967" y="14925680"/>
          <a:ext cx="571500"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10</a:t>
          </a:r>
        </a:p>
      </xdr:txBody>
    </xdr:sp>
    <xdr:clientData/>
  </xdr:oneCellAnchor>
  <xdr:oneCellAnchor>
    <xdr:from>
      <xdr:col>2</xdr:col>
      <xdr:colOff>538152</xdr:colOff>
      <xdr:row>29</xdr:row>
      <xdr:rowOff>649798</xdr:rowOff>
    </xdr:from>
    <xdr:ext cx="571500" cy="405432"/>
    <xdr:sp macro="" textlink="">
      <xdr:nvSpPr>
        <xdr:cNvPr id="32" name="ZoneTexte 31">
          <a:extLst>
            <a:ext uri="{FF2B5EF4-FFF2-40B4-BE49-F238E27FC236}">
              <a16:creationId xmlns:a16="http://schemas.microsoft.com/office/drawing/2014/main" id="{D2EDBD3A-0D44-4A9F-9535-3DDA56EF5402}"/>
            </a:ext>
          </a:extLst>
        </xdr:cNvPr>
        <xdr:cNvSpPr txBox="1"/>
      </xdr:nvSpPr>
      <xdr:spPr>
        <a:xfrm>
          <a:off x="871527" y="17064548"/>
          <a:ext cx="571500"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11</a:t>
          </a:r>
        </a:p>
      </xdr:txBody>
    </xdr:sp>
    <xdr:clientData/>
  </xdr:oneCellAnchor>
  <xdr:oneCellAnchor>
    <xdr:from>
      <xdr:col>3</xdr:col>
      <xdr:colOff>688969</xdr:colOff>
      <xdr:row>29</xdr:row>
      <xdr:rowOff>564074</xdr:rowOff>
    </xdr:from>
    <xdr:ext cx="571500" cy="405432"/>
    <xdr:sp macro="" textlink="">
      <xdr:nvSpPr>
        <xdr:cNvPr id="33" name="ZoneTexte 32">
          <a:extLst>
            <a:ext uri="{FF2B5EF4-FFF2-40B4-BE49-F238E27FC236}">
              <a16:creationId xmlns:a16="http://schemas.microsoft.com/office/drawing/2014/main" id="{181A6EBC-4A3C-4F4F-8C5D-1B74704B299D}"/>
            </a:ext>
          </a:extLst>
        </xdr:cNvPr>
        <xdr:cNvSpPr txBox="1"/>
      </xdr:nvSpPr>
      <xdr:spPr>
        <a:xfrm>
          <a:off x="2578094" y="16978824"/>
          <a:ext cx="571500"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12</a:t>
          </a:r>
        </a:p>
      </xdr:txBody>
    </xdr:sp>
    <xdr:clientData/>
  </xdr:oneCellAnchor>
  <xdr:oneCellAnchor>
    <xdr:from>
      <xdr:col>2</xdr:col>
      <xdr:colOff>255808</xdr:colOff>
      <xdr:row>32</xdr:row>
      <xdr:rowOff>418026</xdr:rowOff>
    </xdr:from>
    <xdr:ext cx="571500" cy="405432"/>
    <xdr:sp macro="" textlink="">
      <xdr:nvSpPr>
        <xdr:cNvPr id="34" name="ZoneTexte 33">
          <a:extLst>
            <a:ext uri="{FF2B5EF4-FFF2-40B4-BE49-F238E27FC236}">
              <a16:creationId xmlns:a16="http://schemas.microsoft.com/office/drawing/2014/main" id="{705DE661-C9AC-4D47-A65C-2171BA3872DC}"/>
            </a:ext>
          </a:extLst>
        </xdr:cNvPr>
        <xdr:cNvSpPr txBox="1"/>
      </xdr:nvSpPr>
      <xdr:spPr>
        <a:xfrm>
          <a:off x="589183" y="18991776"/>
          <a:ext cx="571500"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13</a:t>
          </a:r>
        </a:p>
      </xdr:txBody>
    </xdr:sp>
    <xdr:clientData/>
  </xdr:oneCellAnchor>
  <xdr:oneCellAnchor>
    <xdr:from>
      <xdr:col>3</xdr:col>
      <xdr:colOff>945667</xdr:colOff>
      <xdr:row>32</xdr:row>
      <xdr:rowOff>410324</xdr:rowOff>
    </xdr:from>
    <xdr:ext cx="743425" cy="405432"/>
    <xdr:sp macro="" textlink="">
      <xdr:nvSpPr>
        <xdr:cNvPr id="36" name="ZoneTexte 35">
          <a:extLst>
            <a:ext uri="{FF2B5EF4-FFF2-40B4-BE49-F238E27FC236}">
              <a16:creationId xmlns:a16="http://schemas.microsoft.com/office/drawing/2014/main" id="{A81F6905-22D5-4909-90E2-19F9DDBDC8DD}"/>
            </a:ext>
          </a:extLst>
        </xdr:cNvPr>
        <xdr:cNvSpPr txBox="1"/>
      </xdr:nvSpPr>
      <xdr:spPr>
        <a:xfrm>
          <a:off x="2834792" y="18984074"/>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14</a:t>
          </a:r>
        </a:p>
      </xdr:txBody>
    </xdr:sp>
    <xdr:clientData/>
  </xdr:oneCellAnchor>
  <xdr:oneCellAnchor>
    <xdr:from>
      <xdr:col>3</xdr:col>
      <xdr:colOff>948847</xdr:colOff>
      <xdr:row>34</xdr:row>
      <xdr:rowOff>228844</xdr:rowOff>
    </xdr:from>
    <xdr:ext cx="743425" cy="405432"/>
    <xdr:sp macro="" textlink="">
      <xdr:nvSpPr>
        <xdr:cNvPr id="40" name="ZoneTexte 39">
          <a:extLst>
            <a:ext uri="{FF2B5EF4-FFF2-40B4-BE49-F238E27FC236}">
              <a16:creationId xmlns:a16="http://schemas.microsoft.com/office/drawing/2014/main" id="{009258D9-FF9C-46C1-9055-10CC3D916A22}"/>
            </a:ext>
          </a:extLst>
        </xdr:cNvPr>
        <xdr:cNvSpPr txBox="1"/>
      </xdr:nvSpPr>
      <xdr:spPr>
        <a:xfrm>
          <a:off x="2837972" y="20548844"/>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16</a:t>
          </a:r>
        </a:p>
      </xdr:txBody>
    </xdr:sp>
    <xdr:clientData/>
  </xdr:oneCellAnchor>
  <xdr:oneCellAnchor>
    <xdr:from>
      <xdr:col>2</xdr:col>
      <xdr:colOff>157160</xdr:colOff>
      <xdr:row>34</xdr:row>
      <xdr:rowOff>501654</xdr:rowOff>
    </xdr:from>
    <xdr:ext cx="743425" cy="405432"/>
    <xdr:sp macro="" textlink="">
      <xdr:nvSpPr>
        <xdr:cNvPr id="41" name="ZoneTexte 40">
          <a:extLst>
            <a:ext uri="{FF2B5EF4-FFF2-40B4-BE49-F238E27FC236}">
              <a16:creationId xmlns:a16="http://schemas.microsoft.com/office/drawing/2014/main" id="{9395FF1B-D014-42A0-8191-2A19A41E018D}"/>
            </a:ext>
          </a:extLst>
        </xdr:cNvPr>
        <xdr:cNvSpPr txBox="1"/>
      </xdr:nvSpPr>
      <xdr:spPr>
        <a:xfrm>
          <a:off x="490535" y="20821654"/>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15</a:t>
          </a:r>
        </a:p>
      </xdr:txBody>
    </xdr:sp>
    <xdr:clientData/>
  </xdr:oneCellAnchor>
  <xdr:oneCellAnchor>
    <xdr:from>
      <xdr:col>2</xdr:col>
      <xdr:colOff>576944</xdr:colOff>
      <xdr:row>37</xdr:row>
      <xdr:rowOff>835027</xdr:rowOff>
    </xdr:from>
    <xdr:ext cx="743425" cy="405432"/>
    <xdr:sp macro="" textlink="">
      <xdr:nvSpPr>
        <xdr:cNvPr id="45" name="ZoneTexte 44">
          <a:extLst>
            <a:ext uri="{FF2B5EF4-FFF2-40B4-BE49-F238E27FC236}">
              <a16:creationId xmlns:a16="http://schemas.microsoft.com/office/drawing/2014/main" id="{51BFADB1-46ED-475E-8CA2-EE22E9F43BBA}"/>
            </a:ext>
          </a:extLst>
        </xdr:cNvPr>
        <xdr:cNvSpPr txBox="1"/>
      </xdr:nvSpPr>
      <xdr:spPr>
        <a:xfrm>
          <a:off x="910319" y="23314027"/>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17</a:t>
          </a:r>
        </a:p>
      </xdr:txBody>
    </xdr:sp>
    <xdr:clientData/>
  </xdr:oneCellAnchor>
  <xdr:oneCellAnchor>
    <xdr:from>
      <xdr:col>2</xdr:col>
      <xdr:colOff>900171</xdr:colOff>
      <xdr:row>40</xdr:row>
      <xdr:rowOff>275276</xdr:rowOff>
    </xdr:from>
    <xdr:ext cx="743425" cy="405432"/>
    <xdr:sp macro="" textlink="">
      <xdr:nvSpPr>
        <xdr:cNvPr id="46" name="ZoneTexte 45">
          <a:extLst>
            <a:ext uri="{FF2B5EF4-FFF2-40B4-BE49-F238E27FC236}">
              <a16:creationId xmlns:a16="http://schemas.microsoft.com/office/drawing/2014/main" id="{409CEBD4-0BAF-408E-AAF1-E9F0E1ABFD4D}"/>
            </a:ext>
          </a:extLst>
        </xdr:cNvPr>
        <xdr:cNvSpPr txBox="1"/>
      </xdr:nvSpPr>
      <xdr:spPr>
        <a:xfrm>
          <a:off x="1233546" y="24945026"/>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19</a:t>
          </a:r>
        </a:p>
      </xdr:txBody>
    </xdr:sp>
    <xdr:clientData/>
  </xdr:oneCellAnchor>
  <xdr:oneCellAnchor>
    <xdr:from>
      <xdr:col>3</xdr:col>
      <xdr:colOff>1135745</xdr:colOff>
      <xdr:row>37</xdr:row>
      <xdr:rowOff>774702</xdr:rowOff>
    </xdr:from>
    <xdr:ext cx="743425" cy="405432"/>
    <xdr:sp macro="" textlink="">
      <xdr:nvSpPr>
        <xdr:cNvPr id="47" name="ZoneTexte 46">
          <a:extLst>
            <a:ext uri="{FF2B5EF4-FFF2-40B4-BE49-F238E27FC236}">
              <a16:creationId xmlns:a16="http://schemas.microsoft.com/office/drawing/2014/main" id="{FEE4FD25-FD8E-4F44-B9DB-9433F2EBDBA7}"/>
            </a:ext>
          </a:extLst>
        </xdr:cNvPr>
        <xdr:cNvSpPr txBox="1"/>
      </xdr:nvSpPr>
      <xdr:spPr>
        <a:xfrm>
          <a:off x="3024870" y="23253702"/>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18</a:t>
          </a:r>
        </a:p>
      </xdr:txBody>
    </xdr:sp>
    <xdr:clientData/>
  </xdr:oneCellAnchor>
  <xdr:twoCellAnchor editAs="oneCell">
    <xdr:from>
      <xdr:col>2</xdr:col>
      <xdr:colOff>531807</xdr:colOff>
      <xdr:row>42</xdr:row>
      <xdr:rowOff>671512</xdr:rowOff>
    </xdr:from>
    <xdr:to>
      <xdr:col>3</xdr:col>
      <xdr:colOff>2283878</xdr:colOff>
      <xdr:row>47</xdr:row>
      <xdr:rowOff>592137</xdr:rowOff>
    </xdr:to>
    <xdr:pic>
      <xdr:nvPicPr>
        <xdr:cNvPr id="102" name="Image 101">
          <a:extLst>
            <a:ext uri="{FF2B5EF4-FFF2-40B4-BE49-F238E27FC236}">
              <a16:creationId xmlns:a16="http://schemas.microsoft.com/office/drawing/2014/main" id="{ECA1F6F3-18CD-4FBE-B9A0-93B10BE028BD}"/>
            </a:ext>
          </a:extLst>
        </xdr:cNvPr>
        <xdr:cNvPicPr>
          <a:picLocks noChangeAspect="1"/>
        </xdr:cNvPicPr>
      </xdr:nvPicPr>
      <xdr:blipFill rotWithShape="1">
        <a:blip xmlns:r="http://schemas.openxmlformats.org/officeDocument/2006/relationships" r:embed="rId7" cstate="print"/>
        <a:srcRect l="7919" b="2555"/>
        <a:stretch/>
      </xdr:blipFill>
      <xdr:spPr>
        <a:xfrm>
          <a:off x="841370" y="26698575"/>
          <a:ext cx="3299883" cy="4316413"/>
        </a:xfrm>
        <a:prstGeom prst="rect">
          <a:avLst/>
        </a:prstGeom>
      </xdr:spPr>
    </xdr:pic>
    <xdr:clientData/>
  </xdr:twoCellAnchor>
  <xdr:oneCellAnchor>
    <xdr:from>
      <xdr:col>3</xdr:col>
      <xdr:colOff>1458908</xdr:colOff>
      <xdr:row>43</xdr:row>
      <xdr:rowOff>585788</xdr:rowOff>
    </xdr:from>
    <xdr:ext cx="743425" cy="405432"/>
    <xdr:sp macro="" textlink="">
      <xdr:nvSpPr>
        <xdr:cNvPr id="103" name="ZoneTexte 102">
          <a:extLst>
            <a:ext uri="{FF2B5EF4-FFF2-40B4-BE49-F238E27FC236}">
              <a16:creationId xmlns:a16="http://schemas.microsoft.com/office/drawing/2014/main" id="{9F63E334-8F83-472C-B866-498B6446162B}"/>
            </a:ext>
          </a:extLst>
        </xdr:cNvPr>
        <xdr:cNvSpPr txBox="1"/>
      </xdr:nvSpPr>
      <xdr:spPr>
        <a:xfrm>
          <a:off x="3348033" y="27525663"/>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21</a:t>
          </a:r>
        </a:p>
      </xdr:txBody>
    </xdr:sp>
    <xdr:clientData/>
  </xdr:oneCellAnchor>
  <xdr:oneCellAnchor>
    <xdr:from>
      <xdr:col>3</xdr:col>
      <xdr:colOff>1695286</xdr:colOff>
      <xdr:row>44</xdr:row>
      <xdr:rowOff>250825</xdr:rowOff>
    </xdr:from>
    <xdr:ext cx="743425" cy="405432"/>
    <xdr:sp macro="" textlink="">
      <xdr:nvSpPr>
        <xdr:cNvPr id="104" name="ZoneTexte 103">
          <a:extLst>
            <a:ext uri="{FF2B5EF4-FFF2-40B4-BE49-F238E27FC236}">
              <a16:creationId xmlns:a16="http://schemas.microsoft.com/office/drawing/2014/main" id="{15ABEF0A-B9EC-4C68-8884-232B1F9E7424}"/>
            </a:ext>
          </a:extLst>
        </xdr:cNvPr>
        <xdr:cNvSpPr txBox="1"/>
      </xdr:nvSpPr>
      <xdr:spPr>
        <a:xfrm>
          <a:off x="3584411" y="28063825"/>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22</a:t>
          </a:r>
        </a:p>
      </xdr:txBody>
    </xdr:sp>
    <xdr:clientData/>
  </xdr:oneCellAnchor>
  <xdr:oneCellAnchor>
    <xdr:from>
      <xdr:col>3</xdr:col>
      <xdr:colOff>1755770</xdr:colOff>
      <xdr:row>44</xdr:row>
      <xdr:rowOff>782638</xdr:rowOff>
    </xdr:from>
    <xdr:ext cx="743425" cy="405432"/>
    <xdr:sp macro="" textlink="">
      <xdr:nvSpPr>
        <xdr:cNvPr id="105" name="ZoneTexte 104">
          <a:extLst>
            <a:ext uri="{FF2B5EF4-FFF2-40B4-BE49-F238E27FC236}">
              <a16:creationId xmlns:a16="http://schemas.microsoft.com/office/drawing/2014/main" id="{2FCB1002-57D9-41A8-9894-0C9C4386CDDC}"/>
            </a:ext>
          </a:extLst>
        </xdr:cNvPr>
        <xdr:cNvSpPr txBox="1"/>
      </xdr:nvSpPr>
      <xdr:spPr>
        <a:xfrm>
          <a:off x="3644895" y="28595638"/>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23</a:t>
          </a:r>
        </a:p>
      </xdr:txBody>
    </xdr:sp>
    <xdr:clientData/>
  </xdr:oneCellAnchor>
  <xdr:oneCellAnchor>
    <xdr:from>
      <xdr:col>3</xdr:col>
      <xdr:colOff>2032000</xdr:colOff>
      <xdr:row>45</xdr:row>
      <xdr:rowOff>523875</xdr:rowOff>
    </xdr:from>
    <xdr:ext cx="743425" cy="405432"/>
    <xdr:sp macro="" textlink="">
      <xdr:nvSpPr>
        <xdr:cNvPr id="107" name="ZoneTexte 106">
          <a:extLst>
            <a:ext uri="{FF2B5EF4-FFF2-40B4-BE49-F238E27FC236}">
              <a16:creationId xmlns:a16="http://schemas.microsoft.com/office/drawing/2014/main" id="{BDFB476E-65B4-419C-9F0F-35D25187CC20}"/>
            </a:ext>
          </a:extLst>
        </xdr:cNvPr>
        <xdr:cNvSpPr txBox="1"/>
      </xdr:nvSpPr>
      <xdr:spPr>
        <a:xfrm>
          <a:off x="3921125" y="29210000"/>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24</a:t>
          </a:r>
        </a:p>
      </xdr:txBody>
    </xdr:sp>
    <xdr:clientData/>
  </xdr:oneCellAnchor>
  <xdr:oneCellAnchor>
    <xdr:from>
      <xdr:col>3</xdr:col>
      <xdr:colOff>2128837</xdr:colOff>
      <xdr:row>46</xdr:row>
      <xdr:rowOff>350839</xdr:rowOff>
    </xdr:from>
    <xdr:ext cx="743425" cy="405432"/>
    <xdr:sp macro="" textlink="">
      <xdr:nvSpPr>
        <xdr:cNvPr id="108" name="ZoneTexte 107">
          <a:extLst>
            <a:ext uri="{FF2B5EF4-FFF2-40B4-BE49-F238E27FC236}">
              <a16:creationId xmlns:a16="http://schemas.microsoft.com/office/drawing/2014/main" id="{93201105-33C7-4ED0-9E87-64766A8ED64C}"/>
            </a:ext>
          </a:extLst>
        </xdr:cNvPr>
        <xdr:cNvSpPr txBox="1"/>
      </xdr:nvSpPr>
      <xdr:spPr>
        <a:xfrm>
          <a:off x="4017962" y="29910089"/>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25</a:t>
          </a:r>
        </a:p>
      </xdr:txBody>
    </xdr:sp>
    <xdr:clientData/>
  </xdr:oneCellAnchor>
  <xdr:oneCellAnchor>
    <xdr:from>
      <xdr:col>3</xdr:col>
      <xdr:colOff>1397000</xdr:colOff>
      <xdr:row>43</xdr:row>
      <xdr:rowOff>47625</xdr:rowOff>
    </xdr:from>
    <xdr:ext cx="743425" cy="405432"/>
    <xdr:sp macro="" textlink="">
      <xdr:nvSpPr>
        <xdr:cNvPr id="35" name="ZoneTexte 34">
          <a:extLst>
            <a:ext uri="{FF2B5EF4-FFF2-40B4-BE49-F238E27FC236}">
              <a16:creationId xmlns:a16="http://schemas.microsoft.com/office/drawing/2014/main" id="{B61C2EE4-B11A-42CE-A43C-885C987E24D5}"/>
            </a:ext>
          </a:extLst>
        </xdr:cNvPr>
        <xdr:cNvSpPr txBox="1"/>
      </xdr:nvSpPr>
      <xdr:spPr>
        <a:xfrm>
          <a:off x="3286125" y="26987500"/>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E94636"/>
              </a:solidFill>
            </a:rPr>
            <a:t>20</a:t>
          </a:r>
        </a:p>
      </xdr:txBody>
    </xdr:sp>
    <xdr:clientData/>
  </xdr:oneCellAnchor>
  <xdr:twoCellAnchor editAs="oneCell">
    <xdr:from>
      <xdr:col>2</xdr:col>
      <xdr:colOff>476249</xdr:colOff>
      <xdr:row>15</xdr:row>
      <xdr:rowOff>381357</xdr:rowOff>
    </xdr:from>
    <xdr:to>
      <xdr:col>3</xdr:col>
      <xdr:colOff>244474</xdr:colOff>
      <xdr:row>17</xdr:row>
      <xdr:rowOff>763802</xdr:rowOff>
    </xdr:to>
    <xdr:pic>
      <xdr:nvPicPr>
        <xdr:cNvPr id="44" name="Image 43">
          <a:extLst>
            <a:ext uri="{FF2B5EF4-FFF2-40B4-BE49-F238E27FC236}">
              <a16:creationId xmlns:a16="http://schemas.microsoft.com/office/drawing/2014/main" id="{F45C2A52-8126-FE3B-FB93-D6CFD14F974E}"/>
            </a:ext>
          </a:extLst>
        </xdr:cNvPr>
        <xdr:cNvPicPr>
          <a:picLocks noChangeAspect="1"/>
        </xdr:cNvPicPr>
      </xdr:nvPicPr>
      <xdr:blipFill rotWithShape="1">
        <a:blip xmlns:r="http://schemas.openxmlformats.org/officeDocument/2006/relationships" r:embed="rId8" cstate="print"/>
        <a:srcRect l="32815" t="26239" r="34419"/>
        <a:stretch/>
      </xdr:blipFill>
      <xdr:spPr>
        <a:xfrm>
          <a:off x="809624" y="6461482"/>
          <a:ext cx="1317625" cy="1668320"/>
        </a:xfrm>
        <a:prstGeom prst="rect">
          <a:avLst/>
        </a:prstGeom>
      </xdr:spPr>
    </xdr:pic>
    <xdr:clientData/>
  </xdr:twoCellAnchor>
  <xdr:twoCellAnchor editAs="oneCell">
    <xdr:from>
      <xdr:col>3</xdr:col>
      <xdr:colOff>1128663</xdr:colOff>
      <xdr:row>15</xdr:row>
      <xdr:rowOff>222031</xdr:rowOff>
    </xdr:from>
    <xdr:to>
      <xdr:col>3</xdr:col>
      <xdr:colOff>2549525</xdr:colOff>
      <xdr:row>18</xdr:row>
      <xdr:rowOff>35014</xdr:rowOff>
    </xdr:to>
    <xdr:pic>
      <xdr:nvPicPr>
        <xdr:cNvPr id="49" name="Image 48" descr="Une image contenant statue, capture d’écran, art&#10;&#10;Description générée automatiquement">
          <a:extLst>
            <a:ext uri="{FF2B5EF4-FFF2-40B4-BE49-F238E27FC236}">
              <a16:creationId xmlns:a16="http://schemas.microsoft.com/office/drawing/2014/main" id="{C8378A19-D023-83E5-295F-CA8714572F0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0167" r="32064"/>
        <a:stretch/>
      </xdr:blipFill>
      <xdr:spPr>
        <a:xfrm>
          <a:off x="3017788" y="6302156"/>
          <a:ext cx="1411337" cy="1971983"/>
        </a:xfrm>
        <a:prstGeom prst="rect">
          <a:avLst/>
        </a:prstGeom>
      </xdr:spPr>
    </xdr:pic>
    <xdr:clientData/>
  </xdr:twoCellAnchor>
  <xdr:twoCellAnchor editAs="oneCell">
    <xdr:from>
      <xdr:col>2</xdr:col>
      <xdr:colOff>587374</xdr:colOff>
      <xdr:row>21</xdr:row>
      <xdr:rowOff>322348</xdr:rowOff>
    </xdr:from>
    <xdr:to>
      <xdr:col>3</xdr:col>
      <xdr:colOff>625475</xdr:colOff>
      <xdr:row>24</xdr:row>
      <xdr:rowOff>150680</xdr:rowOff>
    </xdr:to>
    <xdr:pic>
      <xdr:nvPicPr>
        <xdr:cNvPr id="51" name="Image 50" descr="Une image contenant dessin humoristique, chocolat&#10;&#10;Description générée automatiquement">
          <a:extLst>
            <a:ext uri="{FF2B5EF4-FFF2-40B4-BE49-F238E27FC236}">
              <a16:creationId xmlns:a16="http://schemas.microsoft.com/office/drawing/2014/main" id="{DAD62930-B2D0-E128-2568-0DA0166D20D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0749" y="10720473"/>
          <a:ext cx="1587501" cy="1968282"/>
        </a:xfrm>
        <a:prstGeom prst="rect">
          <a:avLst/>
        </a:prstGeom>
      </xdr:spPr>
    </xdr:pic>
    <xdr:clientData/>
  </xdr:twoCellAnchor>
  <xdr:twoCellAnchor editAs="oneCell">
    <xdr:from>
      <xdr:col>3</xdr:col>
      <xdr:colOff>1037738</xdr:colOff>
      <xdr:row>22</xdr:row>
      <xdr:rowOff>63500</xdr:rowOff>
    </xdr:from>
    <xdr:to>
      <xdr:col>3</xdr:col>
      <xdr:colOff>2476500</xdr:colOff>
      <xdr:row>23</xdr:row>
      <xdr:rowOff>835936</xdr:rowOff>
    </xdr:to>
    <xdr:pic>
      <xdr:nvPicPr>
        <xdr:cNvPr id="52" name="Image 51">
          <a:extLst>
            <a:ext uri="{FF2B5EF4-FFF2-40B4-BE49-F238E27FC236}">
              <a16:creationId xmlns:a16="http://schemas.microsoft.com/office/drawing/2014/main" id="{25219413-1DD0-2039-662C-47147E1103A2}"/>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9799" t="5583" r="30364" b="13452"/>
        <a:stretch/>
      </xdr:blipFill>
      <xdr:spPr>
        <a:xfrm>
          <a:off x="2926863" y="10858500"/>
          <a:ext cx="1438762" cy="1642386"/>
        </a:xfrm>
        <a:prstGeom prst="rect">
          <a:avLst/>
        </a:prstGeom>
      </xdr:spPr>
    </xdr:pic>
    <xdr:clientData/>
  </xdr:twoCellAnchor>
  <xdr:twoCellAnchor editAs="oneCell">
    <xdr:from>
      <xdr:col>0</xdr:col>
      <xdr:colOff>31750</xdr:colOff>
      <xdr:row>25</xdr:row>
      <xdr:rowOff>95250</xdr:rowOff>
    </xdr:from>
    <xdr:to>
      <xdr:col>3</xdr:col>
      <xdr:colOff>1005617</xdr:colOff>
      <xdr:row>26</xdr:row>
      <xdr:rowOff>765583</xdr:rowOff>
    </xdr:to>
    <xdr:pic>
      <xdr:nvPicPr>
        <xdr:cNvPr id="53" name="Image 52" descr="Une image contenant texte, Empaquetage et étiquetage, boîte, conteneur&#10;&#10;Description générée automatiquement">
          <a:extLst>
            <a:ext uri="{FF2B5EF4-FFF2-40B4-BE49-F238E27FC236}">
              <a16:creationId xmlns:a16="http://schemas.microsoft.com/office/drawing/2014/main" id="{D3186804-E308-2481-E4CE-85270F9E88E6}"/>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backgroundRemoval t="6384" b="89987" l="9949" r="92956">
                      <a14:foregroundMark x1="91467" y1="39382" x2="92992" y2="27151"/>
                      <a14:foregroundMark x1="70697" y1="9207" x2="64815" y2="6384"/>
                      <a14:foregroundMark x1="64815" y1="6384" x2="64815" y2="6384"/>
                    </a14:backgroundRemoval>
                  </a14:imgEffect>
                </a14:imgLayer>
              </a14:imgProps>
            </a:ext>
          </a:extLst>
        </a:blip>
        <a:stretch>
          <a:fillRect/>
        </a:stretch>
      </xdr:blipFill>
      <xdr:spPr>
        <a:xfrm>
          <a:off x="31750" y="13017500"/>
          <a:ext cx="2856642" cy="1543458"/>
        </a:xfrm>
        <a:prstGeom prst="rect">
          <a:avLst/>
        </a:prstGeom>
      </xdr:spPr>
    </xdr:pic>
    <xdr:clientData/>
  </xdr:twoCellAnchor>
  <xdr:twoCellAnchor editAs="oneCell">
    <xdr:from>
      <xdr:col>3</xdr:col>
      <xdr:colOff>1383039</xdr:colOff>
      <xdr:row>25</xdr:row>
      <xdr:rowOff>100140</xdr:rowOff>
    </xdr:from>
    <xdr:to>
      <xdr:col>4</xdr:col>
      <xdr:colOff>0</xdr:colOff>
      <xdr:row>26</xdr:row>
      <xdr:rowOff>624045</xdr:rowOff>
    </xdr:to>
    <xdr:pic>
      <xdr:nvPicPr>
        <xdr:cNvPr id="54" name="Image 53" descr="Une image contenant texte, graphisme, capture d’écran, Graphique&#10;&#10;Description générée automatiquement">
          <a:extLst>
            <a:ext uri="{FF2B5EF4-FFF2-40B4-BE49-F238E27FC236}">
              <a16:creationId xmlns:a16="http://schemas.microsoft.com/office/drawing/2014/main" id="{66553952-72EB-6FAB-A3A2-57E21EA8F805}"/>
            </a:ext>
          </a:extLst>
        </xdr:cNvPr>
        <xdr:cNvPicPr>
          <a:picLocks noChangeAspect="1"/>
        </xdr:cNvPicPr>
      </xdr:nvPicPr>
      <xdr:blipFill>
        <a:blip xmlns:r="http://schemas.openxmlformats.org/officeDocument/2006/relationships" r:embed="rId14" cstate="print"/>
        <a:stretch>
          <a:fillRect/>
        </a:stretch>
      </xdr:blipFill>
      <xdr:spPr>
        <a:xfrm>
          <a:off x="3272164" y="13022390"/>
          <a:ext cx="1490336" cy="1387505"/>
        </a:xfrm>
        <a:prstGeom prst="rect">
          <a:avLst/>
        </a:prstGeom>
      </xdr:spPr>
    </xdr:pic>
    <xdr:clientData/>
  </xdr:twoCellAnchor>
  <xdr:twoCellAnchor editAs="oneCell">
    <xdr:from>
      <xdr:col>2</xdr:col>
      <xdr:colOff>354733</xdr:colOff>
      <xdr:row>26</xdr:row>
      <xdr:rowOff>648242</xdr:rowOff>
    </xdr:from>
    <xdr:to>
      <xdr:col>3</xdr:col>
      <xdr:colOff>777874</xdr:colOff>
      <xdr:row>28</xdr:row>
      <xdr:rowOff>397542</xdr:rowOff>
    </xdr:to>
    <xdr:pic>
      <xdr:nvPicPr>
        <xdr:cNvPr id="55" name="Image 54" descr="Une image contenant boîte, capture d’écran&#10;&#10;Description générée automatiquement">
          <a:extLst>
            <a:ext uri="{FF2B5EF4-FFF2-40B4-BE49-F238E27FC236}">
              <a16:creationId xmlns:a16="http://schemas.microsoft.com/office/drawing/2014/main" id="{F00B7633-BF26-626A-74C5-98CEA15451FA}"/>
            </a:ext>
          </a:extLst>
        </xdr:cNvPr>
        <xdr:cNvPicPr>
          <a:picLocks noChangeAspect="1"/>
        </xdr:cNvPicPr>
      </xdr:nvPicPr>
      <xdr:blipFill rotWithShape="1">
        <a:blip xmlns:r="http://schemas.openxmlformats.org/officeDocument/2006/relationships" r:embed="rId15" cstate="print"/>
        <a:srcRect l="26234" t="50000" r="21457" b="10635"/>
        <a:stretch/>
      </xdr:blipFill>
      <xdr:spPr>
        <a:xfrm>
          <a:off x="688108" y="14443617"/>
          <a:ext cx="1978891" cy="1489200"/>
        </a:xfrm>
        <a:prstGeom prst="rect">
          <a:avLst/>
        </a:prstGeom>
      </xdr:spPr>
    </xdr:pic>
    <xdr:clientData/>
  </xdr:twoCellAnchor>
  <xdr:twoCellAnchor editAs="oneCell">
    <xdr:from>
      <xdr:col>3</xdr:col>
      <xdr:colOff>652096</xdr:colOff>
      <xdr:row>26</xdr:row>
      <xdr:rowOff>635000</xdr:rowOff>
    </xdr:from>
    <xdr:to>
      <xdr:col>5</xdr:col>
      <xdr:colOff>283337</xdr:colOff>
      <xdr:row>28</xdr:row>
      <xdr:rowOff>758519</xdr:rowOff>
    </xdr:to>
    <xdr:pic>
      <xdr:nvPicPr>
        <xdr:cNvPr id="56" name="Image 55">
          <a:extLst>
            <a:ext uri="{FF2B5EF4-FFF2-40B4-BE49-F238E27FC236}">
              <a16:creationId xmlns:a16="http://schemas.microsoft.com/office/drawing/2014/main" id="{E880701E-153B-69F9-702F-7E9EB9A4AF0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541221" y="14430375"/>
          <a:ext cx="2799891" cy="1866594"/>
        </a:xfrm>
        <a:prstGeom prst="rect">
          <a:avLst/>
        </a:prstGeom>
      </xdr:spPr>
    </xdr:pic>
    <xdr:clientData/>
  </xdr:twoCellAnchor>
  <xdr:twoCellAnchor editAs="oneCell">
    <xdr:from>
      <xdr:col>2</xdr:col>
      <xdr:colOff>811506</xdr:colOff>
      <xdr:row>28</xdr:row>
      <xdr:rowOff>674333</xdr:rowOff>
    </xdr:from>
    <xdr:to>
      <xdr:col>3</xdr:col>
      <xdr:colOff>644525</xdr:colOff>
      <xdr:row>31</xdr:row>
      <xdr:rowOff>130175</xdr:rowOff>
    </xdr:to>
    <xdr:pic>
      <xdr:nvPicPr>
        <xdr:cNvPr id="57" name="Image 56">
          <a:extLst>
            <a:ext uri="{FF2B5EF4-FFF2-40B4-BE49-F238E27FC236}">
              <a16:creationId xmlns:a16="http://schemas.microsoft.com/office/drawing/2014/main" id="{FC7EE146-8383-635D-F99E-A20B9AF305C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44881" y="16215958"/>
          <a:ext cx="1379244" cy="2068867"/>
        </a:xfrm>
        <a:prstGeom prst="rect">
          <a:avLst/>
        </a:prstGeom>
      </xdr:spPr>
    </xdr:pic>
    <xdr:clientData/>
  </xdr:twoCellAnchor>
  <xdr:twoCellAnchor editAs="oneCell">
    <xdr:from>
      <xdr:col>3</xdr:col>
      <xdr:colOff>886827</xdr:colOff>
      <xdr:row>28</xdr:row>
      <xdr:rowOff>523875</xdr:rowOff>
    </xdr:from>
    <xdr:to>
      <xdr:col>3</xdr:col>
      <xdr:colOff>2453218</xdr:colOff>
      <xdr:row>31</xdr:row>
      <xdr:rowOff>242975</xdr:rowOff>
    </xdr:to>
    <xdr:pic>
      <xdr:nvPicPr>
        <xdr:cNvPr id="58" name="Image 57" descr="Une image contenant nourriture&#10;&#10;Description générée automatiquement">
          <a:extLst>
            <a:ext uri="{FF2B5EF4-FFF2-40B4-BE49-F238E27FC236}">
              <a16:creationId xmlns:a16="http://schemas.microsoft.com/office/drawing/2014/main" id="{7017631F-5C4D-68C0-222B-EE380B7B3D1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75952" y="16065500"/>
          <a:ext cx="1556866" cy="2335300"/>
        </a:xfrm>
        <a:prstGeom prst="rect">
          <a:avLst/>
        </a:prstGeom>
      </xdr:spPr>
    </xdr:pic>
    <xdr:clientData/>
  </xdr:twoCellAnchor>
  <xdr:twoCellAnchor editAs="oneCell">
    <xdr:from>
      <xdr:col>2</xdr:col>
      <xdr:colOff>746125</xdr:colOff>
      <xdr:row>32</xdr:row>
      <xdr:rowOff>112672</xdr:rowOff>
    </xdr:from>
    <xdr:to>
      <xdr:col>3</xdr:col>
      <xdr:colOff>365125</xdr:colOff>
      <xdr:row>33</xdr:row>
      <xdr:rowOff>385319</xdr:rowOff>
    </xdr:to>
    <xdr:pic>
      <xdr:nvPicPr>
        <xdr:cNvPr id="59" name="Image 58">
          <a:extLst>
            <a:ext uri="{FF2B5EF4-FFF2-40B4-BE49-F238E27FC236}">
              <a16:creationId xmlns:a16="http://schemas.microsoft.com/office/drawing/2014/main" id="{AEEB152C-DD76-2F37-21B2-3E0D97EF6E16}"/>
            </a:ext>
          </a:extLst>
        </xdr:cNvPr>
        <xdr:cNvPicPr>
          <a:picLocks noChangeAspect="1"/>
        </xdr:cNvPicPr>
      </xdr:nvPicPr>
      <xdr:blipFill rotWithShape="1">
        <a:blip xmlns:r="http://schemas.openxmlformats.org/officeDocument/2006/relationships" r:embed="rId19" cstate="print"/>
        <a:srcRect l="39429" t="41165" r="26625"/>
        <a:stretch/>
      </xdr:blipFill>
      <xdr:spPr>
        <a:xfrm>
          <a:off x="1079500" y="18686422"/>
          <a:ext cx="1174750" cy="1145772"/>
        </a:xfrm>
        <a:prstGeom prst="rect">
          <a:avLst/>
        </a:prstGeom>
      </xdr:spPr>
    </xdr:pic>
    <xdr:clientData/>
  </xdr:twoCellAnchor>
  <xdr:twoCellAnchor editAs="oneCell">
    <xdr:from>
      <xdr:col>3</xdr:col>
      <xdr:colOff>1464920</xdr:colOff>
      <xdr:row>33</xdr:row>
      <xdr:rowOff>793750</xdr:rowOff>
    </xdr:from>
    <xdr:to>
      <xdr:col>4</xdr:col>
      <xdr:colOff>3046</xdr:colOff>
      <xdr:row>35</xdr:row>
      <xdr:rowOff>511493</xdr:rowOff>
    </xdr:to>
    <xdr:pic>
      <xdr:nvPicPr>
        <xdr:cNvPr id="60" name="Image 59">
          <a:extLst>
            <a:ext uri="{FF2B5EF4-FFF2-40B4-BE49-F238E27FC236}">
              <a16:creationId xmlns:a16="http://schemas.microsoft.com/office/drawing/2014/main" id="{DFAEC1A6-824C-5493-0C32-50F7ED11DF6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35205" t="29475" r="27269" b="5063"/>
        <a:stretch/>
      </xdr:blipFill>
      <xdr:spPr>
        <a:xfrm>
          <a:off x="3354045" y="20240625"/>
          <a:ext cx="1487701" cy="1457643"/>
        </a:xfrm>
        <a:prstGeom prst="rect">
          <a:avLst/>
        </a:prstGeom>
      </xdr:spPr>
    </xdr:pic>
    <xdr:clientData/>
  </xdr:twoCellAnchor>
  <xdr:twoCellAnchor editAs="oneCell">
    <xdr:from>
      <xdr:col>2</xdr:col>
      <xdr:colOff>716130</xdr:colOff>
      <xdr:row>33</xdr:row>
      <xdr:rowOff>857249</xdr:rowOff>
    </xdr:from>
    <xdr:to>
      <xdr:col>3</xdr:col>
      <xdr:colOff>682097</xdr:colOff>
      <xdr:row>35</xdr:row>
      <xdr:rowOff>572012</xdr:rowOff>
    </xdr:to>
    <xdr:pic>
      <xdr:nvPicPr>
        <xdr:cNvPr id="61" name="Image 60">
          <a:extLst>
            <a:ext uri="{FF2B5EF4-FFF2-40B4-BE49-F238E27FC236}">
              <a16:creationId xmlns:a16="http://schemas.microsoft.com/office/drawing/2014/main" id="{FC88766A-CC4E-0F03-602E-70A94FE51F38}"/>
            </a:ext>
          </a:extLst>
        </xdr:cNvPr>
        <xdr:cNvPicPr>
          <a:picLocks noChangeAspect="1"/>
        </xdr:cNvPicPr>
      </xdr:nvPicPr>
      <xdr:blipFill rotWithShape="1">
        <a:blip xmlns:r="http://schemas.openxmlformats.org/officeDocument/2006/relationships" r:embed="rId21" cstate="print"/>
        <a:srcRect l="34137" t="29031" r="24320"/>
        <a:stretch/>
      </xdr:blipFill>
      <xdr:spPr>
        <a:xfrm>
          <a:off x="1049505" y="20304124"/>
          <a:ext cx="1518542" cy="1461013"/>
        </a:xfrm>
        <a:prstGeom prst="rect">
          <a:avLst/>
        </a:prstGeom>
      </xdr:spPr>
    </xdr:pic>
    <xdr:clientData/>
  </xdr:twoCellAnchor>
  <xdr:twoCellAnchor editAs="oneCell">
    <xdr:from>
      <xdr:col>3</xdr:col>
      <xdr:colOff>1056002</xdr:colOff>
      <xdr:row>31</xdr:row>
      <xdr:rowOff>142875</xdr:rowOff>
    </xdr:from>
    <xdr:to>
      <xdr:col>4</xdr:col>
      <xdr:colOff>15875</xdr:colOff>
      <xdr:row>33</xdr:row>
      <xdr:rowOff>472041</xdr:rowOff>
    </xdr:to>
    <xdr:pic>
      <xdr:nvPicPr>
        <xdr:cNvPr id="62" name="Image 61">
          <a:extLst>
            <a:ext uri="{FF2B5EF4-FFF2-40B4-BE49-F238E27FC236}">
              <a16:creationId xmlns:a16="http://schemas.microsoft.com/office/drawing/2014/main" id="{169A592B-566A-18C5-5F2E-104623BCC4A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a:ext>
          </a:extLst>
        </a:blip>
        <a:srcRect/>
        <a:stretch/>
      </xdr:blipFill>
      <xdr:spPr>
        <a:xfrm>
          <a:off x="2945127" y="18303875"/>
          <a:ext cx="1928498" cy="1611866"/>
        </a:xfrm>
        <a:prstGeom prst="rect">
          <a:avLst/>
        </a:prstGeom>
      </xdr:spPr>
    </xdr:pic>
    <xdr:clientData/>
  </xdr:twoCellAnchor>
  <xdr:twoCellAnchor editAs="oneCell">
    <xdr:from>
      <xdr:col>3</xdr:col>
      <xdr:colOff>1478620</xdr:colOff>
      <xdr:row>37</xdr:row>
      <xdr:rowOff>158750</xdr:rowOff>
    </xdr:from>
    <xdr:to>
      <xdr:col>3</xdr:col>
      <xdr:colOff>2838568</xdr:colOff>
      <xdr:row>38</xdr:row>
      <xdr:rowOff>703865</xdr:rowOff>
    </xdr:to>
    <xdr:pic>
      <xdr:nvPicPr>
        <xdr:cNvPr id="63" name="Image 62" descr="Une image contenant lune&#10;&#10;Description générée automatiquement avec une confiance moyenne">
          <a:extLst>
            <a:ext uri="{FF2B5EF4-FFF2-40B4-BE49-F238E27FC236}">
              <a16:creationId xmlns:a16="http://schemas.microsoft.com/office/drawing/2014/main" id="{F8BECAD6-8B5E-28EA-A211-ADF88BE69362}"/>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31307" t="45045" r="27006" b="11481"/>
        <a:stretch/>
      </xdr:blipFill>
      <xdr:spPr>
        <a:xfrm>
          <a:off x="3367745" y="22637750"/>
          <a:ext cx="1359948" cy="1418240"/>
        </a:xfrm>
        <a:prstGeom prst="rect">
          <a:avLst/>
        </a:prstGeom>
      </xdr:spPr>
    </xdr:pic>
    <xdr:clientData/>
  </xdr:twoCellAnchor>
  <xdr:twoCellAnchor editAs="oneCell">
    <xdr:from>
      <xdr:col>2</xdr:col>
      <xdr:colOff>762000</xdr:colOff>
      <xdr:row>36</xdr:row>
      <xdr:rowOff>18695</xdr:rowOff>
    </xdr:from>
    <xdr:to>
      <xdr:col>3</xdr:col>
      <xdr:colOff>892175</xdr:colOff>
      <xdr:row>39</xdr:row>
      <xdr:rowOff>435220</xdr:rowOff>
    </xdr:to>
    <xdr:pic>
      <xdr:nvPicPr>
        <xdr:cNvPr id="64" name="Image 63" descr="Une image contenant Silhouette d’animal, dessin humoristique, lapin, mammifère&#10;&#10;Description générée automatiquement">
          <a:extLst>
            <a:ext uri="{FF2B5EF4-FFF2-40B4-BE49-F238E27FC236}">
              <a16:creationId xmlns:a16="http://schemas.microsoft.com/office/drawing/2014/main" id="{F475EE16-D585-2B3D-F455-DDD5DFFC37D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95375" y="22084945"/>
          <a:ext cx="1682750" cy="2566000"/>
        </a:xfrm>
        <a:prstGeom prst="rect">
          <a:avLst/>
        </a:prstGeom>
      </xdr:spPr>
    </xdr:pic>
    <xdr:clientData/>
  </xdr:twoCellAnchor>
  <xdr:twoCellAnchor editAs="oneCell">
    <xdr:from>
      <xdr:col>2</xdr:col>
      <xdr:colOff>1492250</xdr:colOff>
      <xdr:row>40</xdr:row>
      <xdr:rowOff>15875</xdr:rowOff>
    </xdr:from>
    <xdr:to>
      <xdr:col>3</xdr:col>
      <xdr:colOff>1845778</xdr:colOff>
      <xdr:row>40</xdr:row>
      <xdr:rowOff>815517</xdr:rowOff>
    </xdr:to>
    <xdr:pic>
      <xdr:nvPicPr>
        <xdr:cNvPr id="65" name="Image 64" descr="Une image contenant capture d’écran, clavier&#10;&#10;Description générée automatiquement">
          <a:extLst>
            <a:ext uri="{FF2B5EF4-FFF2-40B4-BE49-F238E27FC236}">
              <a16:creationId xmlns:a16="http://schemas.microsoft.com/office/drawing/2014/main" id="{A350F577-59BE-1CF1-C812-EA1989CEF28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25625" y="24685625"/>
          <a:ext cx="1906103" cy="793292"/>
        </a:xfrm>
        <a:prstGeom prst="rect">
          <a:avLst/>
        </a:prstGeom>
      </xdr:spPr>
    </xdr:pic>
    <xdr:clientData/>
  </xdr:twoCellAnchor>
  <xdr:twoCellAnchor editAs="oneCell">
    <xdr:from>
      <xdr:col>5</xdr:col>
      <xdr:colOff>1825625</xdr:colOff>
      <xdr:row>11</xdr:row>
      <xdr:rowOff>79376</xdr:rowOff>
    </xdr:from>
    <xdr:to>
      <xdr:col>5</xdr:col>
      <xdr:colOff>3397250</xdr:colOff>
      <xdr:row>14</xdr:row>
      <xdr:rowOff>757286</xdr:rowOff>
    </xdr:to>
    <xdr:pic>
      <xdr:nvPicPr>
        <xdr:cNvPr id="2" name="Image 1">
          <a:extLst>
            <a:ext uri="{FF2B5EF4-FFF2-40B4-BE49-F238E27FC236}">
              <a16:creationId xmlns:a16="http://schemas.microsoft.com/office/drawing/2014/main" id="{23E7FBA6-E30B-42C2-8A3D-6BE8E2D8B86A}"/>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635750" y="4508501"/>
          <a:ext cx="1571625" cy="1566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tabSelected="1" showWhiteSpace="0" zoomScale="60" zoomScaleNormal="60" zoomScaleSheetLayoutView="50" workbookViewId="0">
      <selection activeCell="F1" sqref="F1"/>
    </sheetView>
  </sheetViews>
  <sheetFormatPr baseColWidth="10" defaultColWidth="11.44140625" defaultRowHeight="13.8"/>
  <cols>
    <col min="1" max="1" width="0.88671875" style="9" customWidth="1"/>
    <col min="2" max="2" width="3.88671875" style="9" customWidth="1"/>
    <col min="3" max="3" width="22.109375" style="1" customWidth="1"/>
    <col min="4" max="4" width="43.109375" style="1" customWidth="1"/>
    <col min="5" max="5" width="2.109375" style="1" customWidth="1"/>
    <col min="6" max="6" width="101.109375" style="1" customWidth="1"/>
    <col min="7" max="7" width="25.109375" style="1" customWidth="1"/>
    <col min="8" max="8" width="25" style="1" customWidth="1"/>
    <col min="9" max="9" width="31" style="64" customWidth="1"/>
    <col min="10" max="10" width="21" style="1" customWidth="1"/>
    <col min="11" max="11" width="26.88671875" style="1" customWidth="1"/>
    <col min="12" max="14" width="11.44140625" style="1"/>
    <col min="15" max="21" width="11.44140625" style="17"/>
    <col min="22" max="16384" width="11.44140625" style="1"/>
  </cols>
  <sheetData>
    <row r="1" spans="1:16" ht="15.75" customHeight="1">
      <c r="A1" s="6"/>
      <c r="B1" s="6"/>
      <c r="C1" s="6"/>
      <c r="D1" s="6"/>
      <c r="E1" s="6"/>
      <c r="F1" s="6"/>
      <c r="G1" s="6"/>
      <c r="H1" s="6"/>
      <c r="I1" s="65"/>
      <c r="J1" s="6"/>
      <c r="K1" s="9"/>
    </row>
    <row r="2" spans="1:16" ht="15.75" customHeight="1">
      <c r="A2" s="6"/>
      <c r="B2" s="6"/>
      <c r="C2" s="6"/>
      <c r="D2" s="6"/>
      <c r="E2" s="6"/>
      <c r="F2" s="6"/>
      <c r="G2" s="6"/>
      <c r="H2" s="6"/>
      <c r="I2" s="65"/>
      <c r="J2" s="6"/>
      <c r="K2" s="9"/>
    </row>
    <row r="3" spans="1:16" ht="40.5" customHeight="1">
      <c r="A3" s="6"/>
      <c r="B3" s="6"/>
      <c r="C3" s="13"/>
      <c r="D3" s="13"/>
      <c r="E3" s="13"/>
      <c r="F3" s="74" t="s">
        <v>62</v>
      </c>
      <c r="G3" s="74"/>
      <c r="H3" s="74"/>
      <c r="I3" s="74"/>
      <c r="J3" s="74"/>
      <c r="K3" s="74"/>
    </row>
    <row r="4" spans="1:16" ht="11.25" customHeight="1">
      <c r="A4" s="6"/>
      <c r="B4" s="6"/>
      <c r="C4" s="9"/>
      <c r="D4" s="9"/>
      <c r="E4" s="7"/>
      <c r="F4" s="74"/>
      <c r="G4" s="74"/>
      <c r="H4" s="74"/>
      <c r="I4" s="74"/>
      <c r="J4" s="75"/>
      <c r="K4" s="75"/>
      <c r="M4" s="5"/>
    </row>
    <row r="5" spans="1:16" ht="34.5" customHeight="1">
      <c r="A5" s="6"/>
      <c r="B5" s="10"/>
      <c r="C5" s="9"/>
      <c r="D5" s="9"/>
      <c r="E5" s="10"/>
      <c r="F5" s="76" t="s">
        <v>69</v>
      </c>
      <c r="G5" s="76"/>
      <c r="H5" s="76"/>
      <c r="I5" s="30" t="s">
        <v>13</v>
      </c>
      <c r="J5" s="52"/>
      <c r="K5" s="55"/>
    </row>
    <row r="6" spans="1:16" ht="34.5" customHeight="1">
      <c r="A6" s="6"/>
      <c r="B6" s="11"/>
      <c r="C6" s="9"/>
      <c r="D6" s="9"/>
      <c r="E6" s="11"/>
      <c r="F6" s="51" t="s">
        <v>8</v>
      </c>
      <c r="G6" s="51"/>
      <c r="H6" s="51"/>
      <c r="I6" s="51"/>
      <c r="J6" s="18"/>
      <c r="K6" s="56"/>
      <c r="L6" s="2"/>
    </row>
    <row r="7" spans="1:16" ht="34.5" customHeight="1">
      <c r="A7" s="6"/>
      <c r="B7" s="12"/>
      <c r="C7" s="9"/>
      <c r="D7" s="17"/>
      <c r="E7" s="14"/>
      <c r="F7" s="76" t="s">
        <v>9</v>
      </c>
      <c r="G7" s="76"/>
      <c r="H7" s="76"/>
      <c r="I7" s="76"/>
      <c r="J7" s="77"/>
      <c r="K7" s="57"/>
    </row>
    <row r="8" spans="1:16" ht="49.5" customHeight="1">
      <c r="A8" s="6"/>
      <c r="B8" s="7"/>
      <c r="C8" s="90" t="s">
        <v>67</v>
      </c>
      <c r="D8" s="90"/>
      <c r="E8" s="14"/>
      <c r="F8" s="53" t="s">
        <v>10</v>
      </c>
      <c r="G8" s="53"/>
      <c r="H8" s="53"/>
      <c r="I8" s="54"/>
      <c r="J8" s="50"/>
      <c r="K8" s="55"/>
      <c r="M8" s="4"/>
    </row>
    <row r="9" spans="1:16" ht="34.5" customHeight="1">
      <c r="A9" s="6"/>
      <c r="B9" s="7"/>
      <c r="C9" s="90"/>
      <c r="D9" s="90"/>
      <c r="E9" s="14"/>
      <c r="F9" s="31" t="s">
        <v>20</v>
      </c>
      <c r="G9" s="31"/>
      <c r="H9" s="31"/>
      <c r="I9" s="47"/>
      <c r="J9" s="49"/>
      <c r="K9" s="58"/>
    </row>
    <row r="10" spans="1:16" ht="34.5" customHeight="1">
      <c r="A10" s="6"/>
      <c r="B10" s="7"/>
      <c r="C10" s="90"/>
      <c r="D10" s="90"/>
      <c r="E10" s="14"/>
      <c r="F10" s="31" t="s">
        <v>2</v>
      </c>
      <c r="G10" s="31" t="s">
        <v>68</v>
      </c>
      <c r="H10" s="31"/>
      <c r="I10" s="47"/>
      <c r="J10" s="48"/>
      <c r="K10" s="59"/>
    </row>
    <row r="11" spans="1:16" ht="40.5" customHeight="1">
      <c r="A11" s="6"/>
      <c r="B11" s="7"/>
      <c r="C11" s="90"/>
      <c r="D11" s="90"/>
      <c r="E11" s="7"/>
      <c r="F11" s="29" t="s">
        <v>14</v>
      </c>
      <c r="G11" s="78" t="s">
        <v>21</v>
      </c>
      <c r="H11" s="78"/>
      <c r="I11" s="78"/>
      <c r="J11" s="78"/>
      <c r="K11" s="78"/>
    </row>
    <row r="12" spans="1:16" ht="19.5" customHeight="1">
      <c r="A12" s="6"/>
      <c r="B12" s="7"/>
      <c r="C12" s="90"/>
      <c r="D12" s="90"/>
      <c r="E12" s="7"/>
      <c r="F12" s="23"/>
      <c r="G12" s="78"/>
      <c r="H12" s="78"/>
      <c r="I12" s="78"/>
      <c r="J12" s="78"/>
      <c r="K12" s="78"/>
      <c r="P12" s="88"/>
    </row>
    <row r="13" spans="1:16" ht="16.5" customHeight="1">
      <c r="A13" s="6"/>
      <c r="B13" s="7"/>
      <c r="C13" s="90"/>
      <c r="D13" s="90"/>
      <c r="E13" s="6"/>
      <c r="F13" s="89"/>
      <c r="G13" s="78"/>
      <c r="H13" s="78"/>
      <c r="I13" s="78"/>
      <c r="J13" s="78"/>
      <c r="K13" s="78"/>
      <c r="P13" s="88"/>
    </row>
    <row r="14" spans="1:16" ht="33.75" customHeight="1">
      <c r="A14" s="6"/>
      <c r="B14" s="7"/>
      <c r="C14" s="90"/>
      <c r="D14" s="90"/>
      <c r="E14" s="15"/>
      <c r="F14" s="89"/>
      <c r="G14" s="79" t="s">
        <v>4</v>
      </c>
      <c r="H14" s="79" t="s">
        <v>6</v>
      </c>
      <c r="I14" s="81" t="s">
        <v>61</v>
      </c>
      <c r="J14" s="80" t="s">
        <v>1</v>
      </c>
      <c r="K14" s="80" t="s">
        <v>0</v>
      </c>
      <c r="L14" s="9"/>
    </row>
    <row r="15" spans="1:16" ht="62.25" customHeight="1">
      <c r="A15" s="6"/>
      <c r="B15" s="7"/>
      <c r="C15" s="24"/>
      <c r="D15" s="7"/>
      <c r="E15" s="7"/>
      <c r="F15" s="21"/>
      <c r="G15" s="79"/>
      <c r="H15" s="79"/>
      <c r="I15" s="82"/>
      <c r="J15" s="80"/>
      <c r="K15" s="80"/>
      <c r="L15" s="9"/>
    </row>
    <row r="16" spans="1:16" ht="32.25" customHeight="1">
      <c r="A16" s="6"/>
      <c r="B16" s="7"/>
      <c r="C16" s="40" t="s">
        <v>22</v>
      </c>
      <c r="D16" s="41"/>
      <c r="E16" s="42"/>
      <c r="F16" s="43"/>
      <c r="G16" s="42"/>
      <c r="H16" s="42"/>
      <c r="I16" s="42"/>
      <c r="J16" s="42"/>
      <c r="K16" s="42"/>
      <c r="L16" s="9"/>
    </row>
    <row r="17" spans="1:21" ht="69" customHeight="1">
      <c r="A17" s="6"/>
      <c r="B17" s="6"/>
      <c r="C17" s="96"/>
      <c r="D17" s="97"/>
      <c r="E17" s="98"/>
      <c r="F17" s="45" t="s">
        <v>30</v>
      </c>
      <c r="G17" s="32">
        <v>115</v>
      </c>
      <c r="H17" s="33">
        <v>5.5E-2</v>
      </c>
      <c r="I17" s="62">
        <v>14.9</v>
      </c>
      <c r="J17" s="35"/>
      <c r="K17" s="36">
        <f>J17*I17</f>
        <v>0</v>
      </c>
      <c r="L17" s="9"/>
    </row>
    <row r="18" spans="1:21" ht="69" customHeight="1">
      <c r="A18" s="7"/>
      <c r="B18" s="6"/>
      <c r="C18" s="99"/>
      <c r="D18" s="100"/>
      <c r="E18" s="101"/>
      <c r="F18" s="45" t="s">
        <v>31</v>
      </c>
      <c r="G18" s="32" t="s">
        <v>7</v>
      </c>
      <c r="H18" s="37">
        <v>0.2</v>
      </c>
      <c r="I18" s="62">
        <v>14.9</v>
      </c>
      <c r="J18" s="35"/>
      <c r="K18" s="36">
        <f>J18*I18</f>
        <v>0</v>
      </c>
      <c r="L18" s="9"/>
      <c r="N18" s="3"/>
    </row>
    <row r="19" spans="1:21" ht="33" customHeight="1">
      <c r="A19" s="6"/>
      <c r="B19" s="6"/>
      <c r="C19" s="40" t="s">
        <v>23</v>
      </c>
      <c r="D19" s="40"/>
      <c r="E19" s="40"/>
      <c r="F19" s="40"/>
      <c r="G19" s="40"/>
      <c r="H19" s="40"/>
      <c r="I19" s="40"/>
      <c r="J19" s="40"/>
      <c r="K19" s="40"/>
      <c r="L19" s="9"/>
    </row>
    <row r="20" spans="1:21" ht="69" customHeight="1">
      <c r="A20" s="6"/>
      <c r="B20" s="6"/>
      <c r="C20" s="92"/>
      <c r="D20" s="92"/>
      <c r="E20" s="92"/>
      <c r="F20" s="45" t="s">
        <v>32</v>
      </c>
      <c r="G20" s="32">
        <v>150</v>
      </c>
      <c r="H20" s="37">
        <v>0.2</v>
      </c>
      <c r="I20" s="62">
        <v>22.9</v>
      </c>
      <c r="J20" s="35"/>
      <c r="K20" s="36">
        <f t="shared" ref="K20:K21" si="0">J20*I20</f>
        <v>0</v>
      </c>
      <c r="L20" s="9"/>
    </row>
    <row r="21" spans="1:21" ht="69" customHeight="1">
      <c r="A21" s="6"/>
      <c r="B21" s="6"/>
      <c r="C21" s="92"/>
      <c r="D21" s="92"/>
      <c r="E21" s="92"/>
      <c r="F21" s="45" t="s">
        <v>33</v>
      </c>
      <c r="G21" s="32">
        <v>150</v>
      </c>
      <c r="H21" s="33">
        <v>5.5E-2</v>
      </c>
      <c r="I21" s="62">
        <v>22.9</v>
      </c>
      <c r="J21" s="35"/>
      <c r="K21" s="36">
        <f t="shared" si="0"/>
        <v>0</v>
      </c>
      <c r="L21" s="9"/>
      <c r="M21" s="3"/>
    </row>
    <row r="22" spans="1:21" ht="31.5" customHeight="1">
      <c r="A22" s="6"/>
      <c r="B22" s="6"/>
      <c r="C22" s="40" t="s">
        <v>24</v>
      </c>
      <c r="D22" s="40"/>
      <c r="E22" s="40"/>
      <c r="F22" s="40"/>
      <c r="G22" s="40"/>
      <c r="H22" s="40"/>
      <c r="I22" s="40"/>
      <c r="J22" s="40"/>
      <c r="K22" s="40"/>
      <c r="L22" s="9"/>
      <c r="M22" s="3"/>
    </row>
    <row r="23" spans="1:21" ht="69" customHeight="1">
      <c r="A23" s="6"/>
      <c r="B23" s="7"/>
      <c r="C23" s="96"/>
      <c r="D23" s="97"/>
      <c r="E23" s="98"/>
      <c r="F23" s="45" t="s">
        <v>34</v>
      </c>
      <c r="G23" s="32" t="s">
        <v>51</v>
      </c>
      <c r="H23" s="37">
        <v>0.2</v>
      </c>
      <c r="I23" s="62">
        <v>14.9</v>
      </c>
      <c r="J23" s="38"/>
      <c r="K23" s="36">
        <f t="shared" ref="K23:K24" si="1">J23*I23</f>
        <v>0</v>
      </c>
      <c r="L23" s="9"/>
    </row>
    <row r="24" spans="1:21" ht="69" customHeight="1">
      <c r="A24" s="6"/>
      <c r="B24" s="6"/>
      <c r="C24" s="99"/>
      <c r="D24" s="100"/>
      <c r="E24" s="101"/>
      <c r="F24" s="45" t="s">
        <v>63</v>
      </c>
      <c r="G24" s="32" t="s">
        <v>52</v>
      </c>
      <c r="H24" s="37">
        <v>0.2</v>
      </c>
      <c r="I24" s="62">
        <v>19.899999999999999</v>
      </c>
      <c r="J24" s="38"/>
      <c r="K24" s="36">
        <f t="shared" si="1"/>
        <v>0</v>
      </c>
      <c r="L24" s="9"/>
    </row>
    <row r="25" spans="1:21" s="3" customFormat="1" ht="30.75" customHeight="1">
      <c r="A25" s="8"/>
      <c r="B25" s="8"/>
      <c r="C25" s="40" t="s">
        <v>25</v>
      </c>
      <c r="D25" s="44"/>
      <c r="E25" s="44"/>
      <c r="F25" s="44"/>
      <c r="G25" s="44"/>
      <c r="H25" s="44"/>
      <c r="I25" s="44"/>
      <c r="J25" s="44"/>
      <c r="K25" s="44"/>
      <c r="L25" s="16"/>
      <c r="O25" s="26"/>
      <c r="P25" s="26"/>
      <c r="Q25" s="26"/>
      <c r="R25" s="26"/>
      <c r="S25" s="26"/>
      <c r="T25" s="26"/>
      <c r="U25" s="26"/>
    </row>
    <row r="26" spans="1:21" ht="69" customHeight="1">
      <c r="A26" s="6"/>
      <c r="B26" s="6"/>
      <c r="C26" s="96"/>
      <c r="D26" s="97"/>
      <c r="E26" s="98"/>
      <c r="F26" s="45" t="s">
        <v>38</v>
      </c>
      <c r="G26" s="32" t="s">
        <v>53</v>
      </c>
      <c r="H26" s="33">
        <v>5.5E-2</v>
      </c>
      <c r="I26" s="62">
        <v>27.9</v>
      </c>
      <c r="J26" s="38"/>
      <c r="K26" s="36">
        <f t="shared" ref="K26:K31" si="2">J26*I26</f>
        <v>0</v>
      </c>
      <c r="L26" s="9"/>
    </row>
    <row r="27" spans="1:21" ht="69" customHeight="1">
      <c r="A27" s="6"/>
      <c r="B27" s="6"/>
      <c r="C27" s="105"/>
      <c r="D27" s="106"/>
      <c r="E27" s="107"/>
      <c r="F27" s="45" t="s">
        <v>39</v>
      </c>
      <c r="G27" s="32">
        <v>55</v>
      </c>
      <c r="H27" s="33">
        <v>5.5E-2</v>
      </c>
      <c r="I27" s="63">
        <v>6.7</v>
      </c>
      <c r="J27" s="38"/>
      <c r="K27" s="36">
        <f t="shared" si="2"/>
        <v>0</v>
      </c>
      <c r="L27" s="9"/>
    </row>
    <row r="28" spans="1:21" ht="69" customHeight="1">
      <c r="A28" s="6"/>
      <c r="B28" s="6"/>
      <c r="C28" s="105"/>
      <c r="D28" s="106"/>
      <c r="E28" s="107"/>
      <c r="F28" s="46" t="s">
        <v>37</v>
      </c>
      <c r="G28" s="32" t="s">
        <v>59</v>
      </c>
      <c r="H28" s="33">
        <v>5.5E-2</v>
      </c>
      <c r="I28" s="63">
        <v>17.899999999999999</v>
      </c>
      <c r="J28" s="35"/>
      <c r="K28" s="36">
        <f t="shared" si="2"/>
        <v>0</v>
      </c>
      <c r="L28" s="9"/>
    </row>
    <row r="29" spans="1:21" ht="69" customHeight="1">
      <c r="A29" s="6"/>
      <c r="B29" s="7"/>
      <c r="C29" s="105"/>
      <c r="D29" s="106"/>
      <c r="E29" s="107"/>
      <c r="F29" s="46" t="s">
        <v>40</v>
      </c>
      <c r="G29" s="32" t="s">
        <v>54</v>
      </c>
      <c r="H29" s="33">
        <v>5.5E-2</v>
      </c>
      <c r="I29" s="62">
        <v>36.700000000000003</v>
      </c>
      <c r="J29" s="35"/>
      <c r="K29" s="36">
        <f t="shared" si="2"/>
        <v>0</v>
      </c>
      <c r="L29" s="9"/>
    </row>
    <row r="30" spans="1:21" ht="69" customHeight="1">
      <c r="A30" s="6"/>
      <c r="B30" s="6"/>
      <c r="C30" s="105"/>
      <c r="D30" s="106"/>
      <c r="E30" s="107"/>
      <c r="F30" s="45" t="s">
        <v>35</v>
      </c>
      <c r="G30" s="32" t="s">
        <v>55</v>
      </c>
      <c r="H30" s="33">
        <v>5.5E-2</v>
      </c>
      <c r="I30" s="62">
        <v>12.9</v>
      </c>
      <c r="J30" s="35"/>
      <c r="K30" s="36">
        <f t="shared" si="2"/>
        <v>0</v>
      </c>
      <c r="L30" s="9"/>
    </row>
    <row r="31" spans="1:21" ht="69" customHeight="1">
      <c r="A31" s="6"/>
      <c r="B31" s="6"/>
      <c r="C31" s="99"/>
      <c r="D31" s="100"/>
      <c r="E31" s="101"/>
      <c r="F31" s="45" t="s">
        <v>36</v>
      </c>
      <c r="G31" s="39" t="s">
        <v>55</v>
      </c>
      <c r="H31" s="33">
        <v>5.5E-2</v>
      </c>
      <c r="I31" s="62">
        <v>12.9</v>
      </c>
      <c r="J31" s="38"/>
      <c r="K31" s="36">
        <f t="shared" si="2"/>
        <v>0</v>
      </c>
      <c r="L31" s="9"/>
    </row>
    <row r="32" spans="1:21" ht="32.25" customHeight="1">
      <c r="A32" s="6"/>
      <c r="B32" s="6"/>
      <c r="C32" s="40" t="s">
        <v>26</v>
      </c>
      <c r="D32" s="44"/>
      <c r="E32" s="44"/>
      <c r="F32" s="44"/>
      <c r="G32" s="44"/>
      <c r="H32" s="44"/>
      <c r="I32" s="44"/>
      <c r="J32" s="44"/>
      <c r="K32" s="44"/>
      <c r="L32" s="9"/>
    </row>
    <row r="33" spans="1:20" ht="69" customHeight="1">
      <c r="A33" s="6"/>
      <c r="B33" s="7"/>
      <c r="C33" s="96"/>
      <c r="D33" s="97"/>
      <c r="E33" s="98"/>
      <c r="F33" s="46" t="s">
        <v>66</v>
      </c>
      <c r="G33" s="39" t="s">
        <v>16</v>
      </c>
      <c r="H33" s="37">
        <v>0.2</v>
      </c>
      <c r="I33" s="62">
        <v>10.9</v>
      </c>
      <c r="J33" s="38"/>
      <c r="K33" s="36">
        <f t="shared" ref="K33:K36" si="3">J33*I33</f>
        <v>0</v>
      </c>
      <c r="L33" s="20"/>
    </row>
    <row r="34" spans="1:20" ht="69" customHeight="1">
      <c r="A34" s="7"/>
      <c r="B34" s="6"/>
      <c r="C34" s="105"/>
      <c r="D34" s="106"/>
      <c r="E34" s="107"/>
      <c r="F34" s="45" t="s">
        <v>64</v>
      </c>
      <c r="G34" s="39" t="s">
        <v>17</v>
      </c>
      <c r="H34" s="33">
        <v>5.5E-2</v>
      </c>
      <c r="I34" s="62">
        <v>25.5</v>
      </c>
      <c r="J34" s="38"/>
      <c r="K34" s="36">
        <f t="shared" si="3"/>
        <v>0</v>
      </c>
      <c r="L34" s="9"/>
      <c r="P34" s="7"/>
    </row>
    <row r="35" spans="1:20" ht="69" customHeight="1">
      <c r="A35" s="7"/>
      <c r="B35" s="6"/>
      <c r="C35" s="105"/>
      <c r="D35" s="106"/>
      <c r="E35" s="107"/>
      <c r="F35" s="45" t="s">
        <v>48</v>
      </c>
      <c r="G35" s="39" t="s">
        <v>56</v>
      </c>
      <c r="H35" s="33">
        <v>5.5E-2</v>
      </c>
      <c r="I35" s="62">
        <v>16.899999999999999</v>
      </c>
      <c r="J35" s="38"/>
      <c r="K35" s="36">
        <f t="shared" si="3"/>
        <v>0</v>
      </c>
      <c r="L35" s="9"/>
    </row>
    <row r="36" spans="1:20" ht="69" customHeight="1">
      <c r="A36" s="7"/>
      <c r="B36" s="6"/>
      <c r="C36" s="99"/>
      <c r="D36" s="100"/>
      <c r="E36" s="101"/>
      <c r="F36" s="45" t="s">
        <v>65</v>
      </c>
      <c r="G36" s="39" t="s">
        <v>56</v>
      </c>
      <c r="H36" s="37">
        <v>0.2</v>
      </c>
      <c r="I36" s="62">
        <v>16.899999999999999</v>
      </c>
      <c r="J36" s="38"/>
      <c r="K36" s="36">
        <f t="shared" si="3"/>
        <v>0</v>
      </c>
      <c r="L36" s="9"/>
    </row>
    <row r="37" spans="1:20" ht="32.25" customHeight="1">
      <c r="A37" s="7"/>
      <c r="B37" s="7"/>
      <c r="C37" s="40" t="s">
        <v>27</v>
      </c>
      <c r="D37" s="42"/>
      <c r="E37" s="42"/>
      <c r="F37" s="42"/>
      <c r="G37" s="42"/>
      <c r="H37" s="42"/>
      <c r="I37" s="42"/>
      <c r="J37" s="42"/>
      <c r="K37" s="42"/>
      <c r="L37" s="17"/>
    </row>
    <row r="38" spans="1:20" ht="69" customHeight="1">
      <c r="A38" s="7"/>
      <c r="B38" s="6"/>
      <c r="C38" s="60"/>
      <c r="D38" s="25"/>
      <c r="E38" s="61"/>
      <c r="F38" s="45" t="s">
        <v>49</v>
      </c>
      <c r="G38" s="39" t="s">
        <v>57</v>
      </c>
      <c r="H38" s="37">
        <v>0.2</v>
      </c>
      <c r="I38" s="62">
        <v>14.9</v>
      </c>
      <c r="J38" s="38"/>
      <c r="K38" s="36">
        <f t="shared" ref="K38:K39" si="4">J38*I38</f>
        <v>0</v>
      </c>
      <c r="L38" s="9"/>
    </row>
    <row r="39" spans="1:20" ht="69" customHeight="1">
      <c r="A39" s="7"/>
      <c r="B39" s="6"/>
      <c r="C39" s="60"/>
      <c r="D39" s="25"/>
      <c r="E39" s="61"/>
      <c r="F39" s="45" t="s">
        <v>50</v>
      </c>
      <c r="G39" s="39" t="s">
        <v>58</v>
      </c>
      <c r="H39" s="37">
        <v>0.2</v>
      </c>
      <c r="I39" s="62">
        <v>3.7</v>
      </c>
      <c r="J39" s="38"/>
      <c r="K39" s="36">
        <f t="shared" si="4"/>
        <v>0</v>
      </c>
      <c r="L39" s="9"/>
    </row>
    <row r="40" spans="1:20" ht="34.5" customHeight="1">
      <c r="A40" s="7"/>
      <c r="B40" s="6"/>
      <c r="C40" s="93" t="s">
        <v>28</v>
      </c>
      <c r="D40" s="94"/>
      <c r="E40" s="94"/>
      <c r="F40" s="94"/>
      <c r="G40" s="94"/>
      <c r="H40" s="94"/>
      <c r="I40" s="94"/>
      <c r="J40" s="94"/>
      <c r="K40" s="95"/>
      <c r="L40" s="9"/>
    </row>
    <row r="41" spans="1:20" ht="69" customHeight="1">
      <c r="A41" s="7"/>
      <c r="B41" s="6"/>
      <c r="C41" s="102"/>
      <c r="D41" s="103"/>
      <c r="E41" s="104"/>
      <c r="F41" s="45" t="s">
        <v>41</v>
      </c>
      <c r="G41" s="39" t="s">
        <v>5</v>
      </c>
      <c r="H41" s="33">
        <v>5.5E-2</v>
      </c>
      <c r="I41" s="62">
        <v>16.899999999999999</v>
      </c>
      <c r="J41" s="38"/>
      <c r="K41" s="36">
        <f>J41*I41</f>
        <v>0</v>
      </c>
      <c r="L41" s="9"/>
    </row>
    <row r="42" spans="1:20" ht="34.5" customHeight="1">
      <c r="A42" s="7"/>
      <c r="B42" s="6"/>
      <c r="C42" s="40" t="s">
        <v>29</v>
      </c>
      <c r="D42" s="42"/>
      <c r="E42" s="42"/>
      <c r="F42" s="42"/>
      <c r="G42" s="42"/>
      <c r="H42" s="42"/>
      <c r="I42" s="42"/>
      <c r="J42" s="42"/>
      <c r="K42" s="42"/>
      <c r="L42" s="17"/>
    </row>
    <row r="43" spans="1:20" ht="69" customHeight="1">
      <c r="A43" s="7"/>
      <c r="B43" s="6"/>
      <c r="C43" s="91"/>
      <c r="D43" s="91"/>
      <c r="E43" s="91"/>
      <c r="F43" s="45" t="s">
        <v>42</v>
      </c>
      <c r="G43" s="39">
        <v>230</v>
      </c>
      <c r="H43" s="33">
        <v>5.5E-2</v>
      </c>
      <c r="I43" s="68">
        <v>19.899999999999999</v>
      </c>
      <c r="J43" s="38"/>
      <c r="K43" s="36">
        <f t="shared" ref="K43:K50" si="5">J43*I43</f>
        <v>0</v>
      </c>
      <c r="L43" s="9"/>
    </row>
    <row r="44" spans="1:20" ht="69" customHeight="1">
      <c r="A44" s="7"/>
      <c r="B44" s="6"/>
      <c r="C44" s="91"/>
      <c r="D44" s="91"/>
      <c r="E44" s="91"/>
      <c r="F44" s="45" t="s">
        <v>43</v>
      </c>
      <c r="G44" s="39">
        <v>350</v>
      </c>
      <c r="H44" s="33">
        <v>5.5E-2</v>
      </c>
      <c r="I44" s="68">
        <v>29.9</v>
      </c>
      <c r="J44" s="38"/>
      <c r="K44" s="36">
        <f t="shared" si="5"/>
        <v>0</v>
      </c>
      <c r="L44" s="9"/>
    </row>
    <row r="45" spans="1:20" ht="69" customHeight="1">
      <c r="A45" s="7"/>
      <c r="B45" s="6"/>
      <c r="C45" s="91"/>
      <c r="D45" s="91"/>
      <c r="E45" s="91"/>
      <c r="F45" s="45" t="s">
        <v>44</v>
      </c>
      <c r="G45" s="39">
        <v>510</v>
      </c>
      <c r="H45" s="33">
        <v>5.5E-2</v>
      </c>
      <c r="I45" s="68">
        <v>42.5</v>
      </c>
      <c r="J45" s="38"/>
      <c r="K45" s="36">
        <f t="shared" si="5"/>
        <v>0</v>
      </c>
      <c r="L45" s="9"/>
    </row>
    <row r="46" spans="1:20" ht="69" customHeight="1">
      <c r="A46" s="7"/>
      <c r="B46" s="6"/>
      <c r="C46" s="91"/>
      <c r="D46" s="91"/>
      <c r="E46" s="91"/>
      <c r="F46" s="46" t="s">
        <v>45</v>
      </c>
      <c r="G46" s="39">
        <v>640</v>
      </c>
      <c r="H46" s="33">
        <v>5.5E-2</v>
      </c>
      <c r="I46" s="68">
        <v>53.1</v>
      </c>
      <c r="J46" s="38"/>
      <c r="K46" s="36">
        <f t="shared" si="5"/>
        <v>0</v>
      </c>
      <c r="L46" s="20"/>
    </row>
    <row r="47" spans="1:20" ht="69" customHeight="1">
      <c r="A47" s="7"/>
      <c r="B47" s="6"/>
      <c r="C47" s="91"/>
      <c r="D47" s="91"/>
      <c r="E47" s="91"/>
      <c r="F47" s="45" t="s">
        <v>46</v>
      </c>
      <c r="G47" s="39">
        <v>820</v>
      </c>
      <c r="H47" s="33">
        <v>5.5E-2</v>
      </c>
      <c r="I47" s="68">
        <v>66.3</v>
      </c>
      <c r="J47" s="38"/>
      <c r="K47" s="36">
        <f t="shared" si="5"/>
        <v>0</v>
      </c>
      <c r="L47" s="9"/>
      <c r="P47" s="28"/>
      <c r="Q47" s="28"/>
      <c r="R47" s="28"/>
      <c r="S47" s="28"/>
      <c r="T47" s="28"/>
    </row>
    <row r="48" spans="1:20" ht="69" customHeight="1">
      <c r="A48" s="7"/>
      <c r="B48" s="6"/>
      <c r="C48" s="91"/>
      <c r="D48" s="91"/>
      <c r="E48" s="91"/>
      <c r="F48" s="45" t="s">
        <v>47</v>
      </c>
      <c r="G48" s="39" t="s">
        <v>18</v>
      </c>
      <c r="H48" s="33">
        <v>5.5E-2</v>
      </c>
      <c r="I48" s="70">
        <v>80.099999999999994</v>
      </c>
      <c r="J48" s="38"/>
      <c r="K48" s="36">
        <f t="shared" si="5"/>
        <v>0</v>
      </c>
      <c r="L48" s="9"/>
      <c r="P48" s="27"/>
      <c r="Q48" s="27"/>
      <c r="R48" s="27"/>
      <c r="S48" s="27"/>
      <c r="T48" s="27"/>
    </row>
    <row r="49" spans="1:12" ht="32.25" customHeight="1">
      <c r="A49" s="6"/>
      <c r="B49" s="7"/>
      <c r="C49" s="73" t="s">
        <v>3</v>
      </c>
      <c r="D49" s="73"/>
      <c r="E49" s="73"/>
      <c r="F49" s="73"/>
      <c r="G49" s="73"/>
      <c r="H49" s="73"/>
      <c r="I49" s="63">
        <v>0.5</v>
      </c>
      <c r="J49" s="69"/>
      <c r="K49" s="36">
        <f t="shared" si="5"/>
        <v>0</v>
      </c>
    </row>
    <row r="50" spans="1:12" ht="32.25" customHeight="1">
      <c r="A50" s="6"/>
      <c r="B50" s="7"/>
      <c r="C50" s="71" t="s">
        <v>19</v>
      </c>
      <c r="D50" s="71"/>
      <c r="E50" s="71"/>
      <c r="F50" s="71"/>
      <c r="G50" s="71"/>
      <c r="H50" s="72"/>
      <c r="I50" s="63">
        <v>1</v>
      </c>
      <c r="J50" s="69"/>
      <c r="K50" s="36">
        <f t="shared" si="5"/>
        <v>0</v>
      </c>
      <c r="L50" s="2"/>
    </row>
    <row r="51" spans="1:12" ht="48.75" customHeight="1">
      <c r="A51" s="6"/>
      <c r="B51" s="6"/>
      <c r="C51" s="86" t="s">
        <v>15</v>
      </c>
      <c r="D51" s="86"/>
      <c r="E51" s="86"/>
      <c r="F51" s="86"/>
      <c r="G51" s="86"/>
      <c r="H51" s="22"/>
      <c r="I51" s="67"/>
      <c r="J51" s="40" t="s">
        <v>60</v>
      </c>
      <c r="K51" s="34">
        <f>SUM(K17:K50)</f>
        <v>0</v>
      </c>
    </row>
    <row r="52" spans="1:12" ht="32.25" customHeight="1">
      <c r="A52" s="6"/>
      <c r="B52" s="6"/>
      <c r="C52" s="85" t="s">
        <v>11</v>
      </c>
      <c r="D52" s="85"/>
      <c r="E52" s="85"/>
      <c r="F52" s="85"/>
      <c r="G52" s="84"/>
      <c r="H52" s="84"/>
      <c r="I52" s="84"/>
      <c r="J52" s="6"/>
      <c r="K52" s="9"/>
    </row>
    <row r="53" spans="1:12" ht="81" customHeight="1">
      <c r="A53" s="6"/>
      <c r="B53" s="6"/>
      <c r="C53" s="85"/>
      <c r="D53" s="85"/>
      <c r="E53" s="85"/>
      <c r="F53" s="85"/>
      <c r="G53" s="87" t="s">
        <v>12</v>
      </c>
      <c r="H53" s="87"/>
      <c r="I53" s="87"/>
      <c r="J53" s="87"/>
      <c r="K53" s="87"/>
    </row>
    <row r="54" spans="1:12" ht="114.75" customHeight="1">
      <c r="A54" s="6"/>
      <c r="B54" s="6"/>
      <c r="C54" s="85"/>
      <c r="D54" s="85"/>
      <c r="E54" s="85"/>
      <c r="F54" s="85"/>
      <c r="G54" s="87"/>
      <c r="H54" s="87"/>
      <c r="I54" s="87"/>
      <c r="J54" s="87"/>
      <c r="K54" s="87"/>
    </row>
    <row r="55" spans="1:12">
      <c r="A55" s="1"/>
      <c r="B55" s="1"/>
    </row>
    <row r="56" spans="1:12">
      <c r="A56" s="1"/>
      <c r="B56" s="1"/>
      <c r="D56" s="83"/>
      <c r="E56" s="83"/>
      <c r="F56" s="83"/>
      <c r="G56" s="83"/>
      <c r="H56" s="83"/>
      <c r="I56" s="83"/>
    </row>
    <row r="57" spans="1:12">
      <c r="A57" s="1"/>
      <c r="B57" s="1"/>
      <c r="D57" s="83"/>
      <c r="E57" s="83"/>
      <c r="F57" s="83"/>
      <c r="G57" s="83"/>
      <c r="H57" s="83"/>
      <c r="I57" s="83"/>
    </row>
    <row r="59" spans="1:12" ht="14.25" customHeight="1">
      <c r="H59" s="19"/>
      <c r="I59" s="66"/>
      <c r="J59" s="19"/>
      <c r="K59" s="19"/>
      <c r="L59" s="19"/>
    </row>
    <row r="60" spans="1:12">
      <c r="H60" s="19"/>
      <c r="I60" s="66"/>
      <c r="J60" s="19"/>
      <c r="K60" s="19"/>
      <c r="L60" s="19"/>
    </row>
    <row r="61" spans="1:12">
      <c r="H61" s="19"/>
      <c r="I61" s="66"/>
      <c r="J61" s="19"/>
      <c r="K61" s="19"/>
      <c r="L61" s="19"/>
    </row>
    <row r="62" spans="1:12">
      <c r="H62" s="19"/>
      <c r="I62" s="66"/>
      <c r="J62" s="19"/>
      <c r="K62" s="19"/>
      <c r="L62" s="19"/>
    </row>
  </sheetData>
  <mergeCells count="25">
    <mergeCell ref="P12:P13"/>
    <mergeCell ref="F13:F14"/>
    <mergeCell ref="K14:K15"/>
    <mergeCell ref="C8:D14"/>
    <mergeCell ref="C43:E48"/>
    <mergeCell ref="C20:E21"/>
    <mergeCell ref="C40:K40"/>
    <mergeCell ref="C17:E18"/>
    <mergeCell ref="C41:E41"/>
    <mergeCell ref="C23:E24"/>
    <mergeCell ref="C26:E31"/>
    <mergeCell ref="C33:E36"/>
    <mergeCell ref="D56:I57"/>
    <mergeCell ref="G52:I52"/>
    <mergeCell ref="C52:F54"/>
    <mergeCell ref="C51:G51"/>
    <mergeCell ref="G53:K54"/>
    <mergeCell ref="F3:K4"/>
    <mergeCell ref="F7:J7"/>
    <mergeCell ref="F5:H5"/>
    <mergeCell ref="G11:K13"/>
    <mergeCell ref="G14:G15"/>
    <mergeCell ref="J14:J15"/>
    <mergeCell ref="H14:H15"/>
    <mergeCell ref="I14:I15"/>
  </mergeCells>
  <pageMargins left="0.19685039370078741" right="3.937007874015748E-2" top="0.19685039370078741" bottom="3.937007874015748E-2" header="0" footer="0"/>
  <pageSetup paperSize="9" scale="29" fitToWidth="0" orientation="portrait" r:id="rId1"/>
  <headerFooter>
    <oddHeader>&amp;R&amp;"Calibri"&amp;12&amp;K0000FFC2&amp;1#</oddHeader>
  </headerFooter>
  <rowBreaks count="1" manualBreakCount="1">
    <brk id="54" max="16383" man="1"/>
  </rowBreaks>
  <drawing r:id="rId2"/>
</worksheet>
</file>

<file path=docMetadata/LabelInfo.xml><?xml version="1.0" encoding="utf-8"?>
<clbl:labelList xmlns:clbl="http://schemas.microsoft.com/office/2020/mipLabelMetadata">
  <clbl:label id="{a9be80aa-1d81-4f9b-a725-00b7929cdbde}" enabled="1" method="Standard" siteId="{b2e0bd95-d717-4462-b33e-dcaec4e9c4e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BDC</vt:lpstr>
      <vt:lpstr>BDC!Zone_d_impression</vt:lpstr>
    </vt:vector>
  </TitlesOfParts>
  <Company>Bongrain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Camille BLOCH</dc:creator>
  <cp:lastModifiedBy>Delphine Fleys</cp:lastModifiedBy>
  <cp:lastPrinted>2025-01-30T17:31:53Z</cp:lastPrinted>
  <dcterms:created xsi:type="dcterms:W3CDTF">2016-06-07T13:25:37Z</dcterms:created>
  <dcterms:modified xsi:type="dcterms:W3CDTF">2025-04-03T06:31:28Z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122838</vt:lpwstr>
  </property>
  <property fmtid="{D5CDD505-2E9C-101B-9397-08002B2CF9AE}" pid="3" name="NXPowerLiteSettings">
    <vt:lpwstr>C74006B004C800</vt:lpwstr>
  </property>
  <property fmtid="{D5CDD505-2E9C-101B-9397-08002B2CF9AE}" pid="4" name="NXPowerLiteVersion">
    <vt:lpwstr>S6.2.11</vt:lpwstr>
  </property>
  <property fmtid="{D5CDD505-2E9C-101B-9397-08002B2CF9AE}" pid="5" name="NXTAG2">
    <vt:lpwstr>00080088040000000000010262b10207c74006b004c800</vt:lpwstr>
  </property>
  <property fmtid="{D5CDD505-2E9C-101B-9397-08002B2CF9AE}" pid="6" name="MSIP_Label_a9be80aa-1d81-4f9b-a725-00b7929cdbde_Enabled">
    <vt:lpwstr>true</vt:lpwstr>
  </property>
  <property fmtid="{D5CDD505-2E9C-101B-9397-08002B2CF9AE}" pid="7" name="MSIP_Label_a9be80aa-1d81-4f9b-a725-00b7929cdbde_SetDate">
    <vt:lpwstr>2022-12-28T13:27:49Z</vt:lpwstr>
  </property>
  <property fmtid="{D5CDD505-2E9C-101B-9397-08002B2CF9AE}" pid="8" name="MSIP_Label_a9be80aa-1d81-4f9b-a725-00b7929cdbde_Method">
    <vt:lpwstr>Standard</vt:lpwstr>
  </property>
  <property fmtid="{D5CDD505-2E9C-101B-9397-08002B2CF9AE}" pid="9" name="MSIP_Label_a9be80aa-1d81-4f9b-a725-00b7929cdbde_Name">
    <vt:lpwstr>a9be80aa-1d81-4f9b-a725-00b7929cdbde</vt:lpwstr>
  </property>
  <property fmtid="{D5CDD505-2E9C-101B-9397-08002B2CF9AE}" pid="10" name="MSIP_Label_a9be80aa-1d81-4f9b-a725-00b7929cdbde_SiteId">
    <vt:lpwstr>b2e0bd95-d717-4462-b33e-dcaec4e9c4ec</vt:lpwstr>
  </property>
  <property fmtid="{D5CDD505-2E9C-101B-9397-08002B2CF9AE}" pid="11" name="MSIP_Label_a9be80aa-1d81-4f9b-a725-00b7929cdbde_ActionId">
    <vt:lpwstr>b34602ea-9e61-4ca2-8532-e09f81d08bb2</vt:lpwstr>
  </property>
  <property fmtid="{D5CDD505-2E9C-101B-9397-08002B2CF9AE}" pid="12" name="MSIP_Label_a9be80aa-1d81-4f9b-a725-00b7929cdbde_ContentBits">
    <vt:lpwstr>1</vt:lpwstr>
  </property>
</Properties>
</file>